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0" yWindow="450" windowWidth="16605" windowHeight="9435" tabRatio="713" activeTab="5"/>
  </bookViews>
  <sheets>
    <sheet name="Work Plan" sheetId="7" r:id="rId1"/>
    <sheet name="MINOR WORKS" sheetId="2" r:id="rId2"/>
    <sheet name="GOODS" sheetId="1" r:id="rId3"/>
    <sheet name="CONSULTANCY SERVICES" sheetId="3" state="hidden" r:id="rId4"/>
    <sheet name="Simplified P plan" sheetId="4" state="hidden" r:id="rId5"/>
    <sheet name="Operating Cost" sheetId="8" r:id="rId6"/>
    <sheet name="SUMMARY" sheetId="6" r:id="rId7"/>
  </sheets>
  <definedNames>
    <definedName name="_xlnm.Print_Area" localSheetId="4">'Simplified P plan'!$A$1:$K$117</definedName>
    <definedName name="_xlnm.Print_Area" localSheetId="0">'Work Plan'!$A$1:$AA$47</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A41" i="7" l="1"/>
  <c r="A42" i="7" s="1"/>
  <c r="A43" i="7" s="1"/>
  <c r="A44" i="7" s="1"/>
  <c r="A45" i="7" s="1"/>
  <c r="A46" i="7" s="1"/>
  <c r="A40" i="7"/>
  <c r="H11" i="8"/>
  <c r="H33" i="8" s="1"/>
  <c r="B11" i="6"/>
  <c r="D15" i="6"/>
  <c r="J28" i="7"/>
  <c r="J47" i="7"/>
  <c r="H42" i="7"/>
  <c r="E38" i="1"/>
  <c r="D37" i="2"/>
  <c r="I47" i="7"/>
  <c r="K47" i="7" s="1"/>
  <c r="B8" i="8"/>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H18" i="7"/>
  <c r="H37" i="7"/>
  <c r="G33" i="8"/>
  <c r="H44" i="7"/>
  <c r="H39" i="7"/>
  <c r="H38" i="7"/>
  <c r="H35" i="7"/>
  <c r="H19" i="7"/>
  <c r="H47" i="7" s="1"/>
  <c r="H20" i="7"/>
  <c r="H22" i="7"/>
  <c r="H25" i="7"/>
  <c r="H26" i="7"/>
  <c r="H27" i="7"/>
  <c r="H29" i="7"/>
  <c r="H32" i="7"/>
  <c r="H33" i="7"/>
  <c r="H34" i="7"/>
  <c r="H36" i="7"/>
  <c r="H40" i="7"/>
  <c r="H41" i="7"/>
  <c r="H43" i="7"/>
  <c r="H46" i="7"/>
  <c r="T41" i="3"/>
  <c r="A19" i="7"/>
  <c r="A20" i="7" s="1"/>
  <c r="A21" i="7" s="1"/>
  <c r="A22" i="7" s="1"/>
  <c r="A23" i="7" s="1"/>
  <c r="A24" i="7" s="1"/>
  <c r="A25" i="7" s="1"/>
  <c r="A26" i="7" s="1"/>
  <c r="A27" i="7" s="1"/>
  <c r="A28" i="7" s="1"/>
  <c r="A29" i="7" s="1"/>
  <c r="A30" i="7" s="1"/>
  <c r="A31" i="7" s="1"/>
  <c r="A32" i="7" s="1"/>
  <c r="A33" i="7" s="1"/>
  <c r="A34" i="7" s="1"/>
  <c r="A35" i="7" s="1"/>
  <c r="A36" i="7" s="1"/>
  <c r="A37" i="7" s="1"/>
  <c r="A38" i="7" s="1"/>
  <c r="A39" i="7" s="1"/>
  <c r="I17" i="8"/>
  <c r="I18" i="8"/>
  <c r="I19" i="8"/>
  <c r="I20" i="8"/>
  <c r="I21" i="8"/>
  <c r="I22" i="8"/>
  <c r="I23" i="8"/>
  <c r="I24" i="8"/>
  <c r="I25" i="8"/>
  <c r="I26" i="8"/>
  <c r="I27" i="8"/>
  <c r="I28" i="8"/>
  <c r="I29" i="8"/>
  <c r="I8" i="8"/>
  <c r="I33" i="8" s="1"/>
  <c r="I9" i="8"/>
  <c r="I11" i="8"/>
  <c r="I12" i="8"/>
  <c r="I13" i="8"/>
  <c r="I10" i="8"/>
  <c r="I14" i="8"/>
  <c r="I15" i="8"/>
  <c r="I16" i="8"/>
  <c r="I7" i="8"/>
  <c r="I47" i="4"/>
  <c r="I45" i="4"/>
  <c r="I43" i="4"/>
  <c r="I41" i="4"/>
  <c r="I39" i="4"/>
  <c r="I37" i="4"/>
  <c r="I35" i="4"/>
  <c r="D33" i="4"/>
  <c r="I33" i="4" s="1"/>
  <c r="I114" i="4" s="1"/>
  <c r="D114" i="4"/>
  <c r="F114" i="4"/>
  <c r="E114" i="4"/>
</calcChain>
</file>

<file path=xl/comments1.xml><?xml version="1.0" encoding="utf-8"?>
<comments xmlns="http://schemas.openxmlformats.org/spreadsheetml/2006/main">
  <authors>
    <author>rgwahome</author>
  </authors>
  <commentList>
    <comment ref="M3" authorId="0">
      <text>
        <r>
          <rPr>
            <b/>
            <sz val="9"/>
            <color indexed="81"/>
            <rFont val="Tahoma"/>
            <charset val="1"/>
          </rPr>
          <t>rgwahome:</t>
        </r>
        <r>
          <rPr>
            <sz val="9"/>
            <color indexed="81"/>
            <rFont val="Tahoma"/>
            <charset val="1"/>
          </rPr>
          <t xml:space="preserve">
Did you get the dates wrong or are these activities complete</t>
        </r>
      </text>
    </comment>
    <comment ref="D10" authorId="0">
      <text>
        <r>
          <rPr>
            <b/>
            <sz val="9"/>
            <color indexed="81"/>
            <rFont val="Tahoma"/>
            <charset val="1"/>
          </rPr>
          <t>rgwahome:</t>
        </r>
        <r>
          <rPr>
            <sz val="9"/>
            <color indexed="81"/>
            <rFont val="Tahoma"/>
            <charset val="1"/>
          </rPr>
          <t xml:space="preserve">
Check spelling
</t>
        </r>
      </text>
    </comment>
    <comment ref="F10" authorId="0">
      <text>
        <r>
          <rPr>
            <b/>
            <sz val="9"/>
            <color indexed="81"/>
            <rFont val="Tahoma"/>
            <charset val="1"/>
          </rPr>
          <t>rgwahome:</t>
        </r>
        <r>
          <rPr>
            <sz val="9"/>
            <color indexed="81"/>
            <rFont val="Tahoma"/>
            <charset val="1"/>
          </rPr>
          <t xml:space="preserve">
what do you mean</t>
        </r>
      </text>
    </comment>
    <comment ref="D16" authorId="0">
      <text>
        <r>
          <rPr>
            <b/>
            <sz val="9"/>
            <color indexed="81"/>
            <rFont val="Tahoma"/>
            <charset val="1"/>
          </rPr>
          <t>rgwahome:</t>
        </r>
        <r>
          <rPr>
            <sz val="9"/>
            <color indexed="81"/>
            <rFont val="Tahoma"/>
            <charset val="1"/>
          </rPr>
          <t xml:space="preserve">
do you think you can sort related activities to come together. Eg, hostel renovation and furnsihing?</t>
        </r>
      </text>
    </comment>
    <comment ref="D17" authorId="0">
      <text>
        <r>
          <rPr>
            <b/>
            <sz val="9"/>
            <color indexed="81"/>
            <rFont val="Tahoma"/>
            <charset val="1"/>
          </rPr>
          <t>rgwahome:</t>
        </r>
        <r>
          <rPr>
            <sz val="9"/>
            <color indexed="81"/>
            <rFont val="Tahoma"/>
            <charset val="1"/>
          </rPr>
          <t xml:space="preserve">
This activity was in 2018 pla</t>
        </r>
      </text>
    </comment>
    <comment ref="D19" authorId="0">
      <text>
        <r>
          <rPr>
            <b/>
            <sz val="9"/>
            <color indexed="81"/>
            <rFont val="Tahoma"/>
            <charset val="1"/>
          </rPr>
          <t>rgwahome:</t>
        </r>
        <r>
          <rPr>
            <sz val="9"/>
            <color indexed="81"/>
            <rFont val="Tahoma"/>
            <charset val="1"/>
          </rPr>
          <t xml:space="preserve">
This activity was in last years plan. Is iyt an annual activity?</t>
        </r>
      </text>
    </comment>
  </commentList>
</comments>
</file>

<file path=xl/sharedStrings.xml><?xml version="1.0" encoding="utf-8"?>
<sst xmlns="http://schemas.openxmlformats.org/spreadsheetml/2006/main" count="17275" uniqueCount="490">
  <si>
    <t>1.</t>
  </si>
  <si>
    <t>Country/Organisation:</t>
  </si>
  <si>
    <t>Project/Programme:</t>
  </si>
  <si>
    <t>Loan No:</t>
  </si>
  <si>
    <t>Implementing Agency, Address:</t>
  </si>
  <si>
    <t>World Bank's Approval Date of Procurement Plan:</t>
  </si>
  <si>
    <t>Date of General Procurement Notice:</t>
  </si>
  <si>
    <t>Period Covered by these Procurement Plans:</t>
  </si>
  <si>
    <t>G O O D S</t>
  </si>
  <si>
    <t>2.</t>
  </si>
  <si>
    <t>Prior Review Threshold:</t>
  </si>
  <si>
    <t>Goods and Non-Consulting (see Note 1)</t>
  </si>
  <si>
    <t>Threshold</t>
  </si>
  <si>
    <t>Prior review</t>
  </si>
  <si>
    <t>Procurement Method</t>
  </si>
  <si>
    <t>for use of Method</t>
  </si>
  <si>
    <t>Comments</t>
  </si>
  <si>
    <t>(US$)</t>
  </si>
  <si>
    <t>1.   ICB and LIB (Goods)</t>
  </si>
  <si>
    <t>2.   NCB (Goods)</t>
  </si>
  <si>
    <t>1.   ICB (Works)</t>
  </si>
  <si>
    <t>N/A</t>
  </si>
  <si>
    <t>4.   NCB (Works)</t>
  </si>
  <si>
    <t>5.   ICB (Non-Consultant Services)</t>
  </si>
  <si>
    <t>6.   Shopping</t>
  </si>
  <si>
    <t>7.   Direct Contracting</t>
  </si>
  <si>
    <t>3.</t>
  </si>
  <si>
    <t>Procurement Packages with Methods and Time Schedule</t>
  </si>
  <si>
    <t>BASIC DATA</t>
  </si>
  <si>
    <t>Bid Documents</t>
  </si>
  <si>
    <t>Bidding Period</t>
  </si>
  <si>
    <t>Bid Evaluation</t>
  </si>
  <si>
    <t>Contract Award</t>
  </si>
  <si>
    <t>Contract Implementation</t>
  </si>
  <si>
    <t>Description of Contract</t>
  </si>
  <si>
    <t>Source of Funds</t>
  </si>
  <si>
    <t>Estimated Amount (US$)</t>
  </si>
  <si>
    <t>Pre-or Post Qualification</t>
  </si>
  <si>
    <t>Dom/Reg. Preference (Y/N)</t>
  </si>
  <si>
    <t>Prior or Post Review</t>
  </si>
  <si>
    <t>Expected Date Issue of Bid Docs</t>
  </si>
  <si>
    <t>Expected Bid closing Date</t>
  </si>
  <si>
    <t>Plan vs. Actual</t>
  </si>
  <si>
    <t>Transmission Bid Docs Date</t>
  </si>
  <si>
    <t>No-objection Date</t>
  </si>
  <si>
    <t>Bid Invitation Date</t>
  </si>
  <si>
    <t>Bid Closing-Opening</t>
  </si>
  <si>
    <t>Bid Evaluation Report</t>
  </si>
  <si>
    <t>Contract Amount (US$)</t>
  </si>
  <si>
    <t>Contract Award Date</t>
  </si>
  <si>
    <t>Contract Signature Date</t>
  </si>
  <si>
    <t>Start Date</t>
  </si>
  <si>
    <t>End Date</t>
  </si>
  <si>
    <t>WB</t>
  </si>
  <si>
    <t>Post- Qualification</t>
  </si>
  <si>
    <t>Post  Review</t>
  </si>
  <si>
    <t>Total Cost</t>
  </si>
  <si>
    <t>Actual</t>
  </si>
  <si>
    <t>Consultants (see Note 3)</t>
  </si>
  <si>
    <t>Nature of Goods</t>
  </si>
  <si>
    <t>1.  Quality and Cost Based Selection (QCBS)</t>
  </si>
  <si>
    <t>2.  Consultants Qualification Selection (CQS)</t>
  </si>
  <si>
    <t>3.  Least Cost Selection (LCS)</t>
  </si>
  <si>
    <t>4.  Fixed Budget Selection (FBS)</t>
  </si>
  <si>
    <t>5.  Selection of Individual Consultants (SIC)</t>
  </si>
  <si>
    <t>6.  Single Source Selection (SSS)</t>
  </si>
  <si>
    <t>Request for Expression of Interest</t>
  </si>
  <si>
    <t>Request for
Proposal &amp; Short List</t>
  </si>
  <si>
    <t>Bid Evaluation
Technical (T) &amp; Financial (F)</t>
  </si>
  <si>
    <t>Description of Assignment</t>
  </si>
  <si>
    <t>Selection Method</t>
  </si>
  <si>
    <t>Prior/Post Review</t>
  </si>
  <si>
    <t>Lumpsum or Timed-Based</t>
  </si>
  <si>
    <t>Submission Date</t>
  </si>
  <si>
    <t>Date
Published</t>
  </si>
  <si>
    <t>Invitation
Date</t>
  </si>
  <si>
    <t>Submission/
Opening
Date</t>
  </si>
  <si>
    <t>Submission
Evaluation
Report (T)</t>
  </si>
  <si>
    <t>No-objection
Evaluation
Report  (T)</t>
  </si>
  <si>
    <t>Opening Financial Proposals</t>
  </si>
  <si>
    <t>Submission
Eval Report
(T) &amp; (F)</t>
  </si>
  <si>
    <t>Submission
Negotiations Report</t>
  </si>
  <si>
    <t>No-objection
Award &amp; Negotiations</t>
  </si>
  <si>
    <t>NA</t>
  </si>
  <si>
    <t xml:space="preserve"> TOTAL</t>
  </si>
  <si>
    <t>TOTAL</t>
  </si>
  <si>
    <t>GRAND TOTAL</t>
  </si>
  <si>
    <t>Threshold for use of Method (US$)</t>
  </si>
  <si>
    <t>Prior review Threshold (US$)</t>
  </si>
  <si>
    <t>1</t>
  </si>
  <si>
    <t>REVISED SIMPLIFIED PROCUREMENT PLAN FOR ACE PROJECT 2014/2015</t>
  </si>
  <si>
    <t>MINOR WORKS</t>
  </si>
  <si>
    <t>CONSULTANCY SERVICES</t>
  </si>
  <si>
    <t>OPERATING COST</t>
  </si>
  <si>
    <t>GOODS</t>
  </si>
  <si>
    <t>SUMMARY</t>
  </si>
  <si>
    <t>DISBURSEMENT LINKED INDICATORS</t>
  </si>
  <si>
    <t>DLI/DLR</t>
  </si>
  <si>
    <t>Proposals</t>
  </si>
  <si>
    <t>Project should replace the dates with Not Applicable " NA".</t>
  </si>
  <si>
    <t>Please refer to the Bank's comments for enable make the required amendments.</t>
  </si>
  <si>
    <t>2</t>
  </si>
  <si>
    <t>Note</t>
  </si>
  <si>
    <t>Post Review</t>
  </si>
  <si>
    <t>NCB</t>
  </si>
  <si>
    <t>Plan</t>
  </si>
  <si>
    <t>NgREN Communication Services</t>
  </si>
  <si>
    <t>1st quarter</t>
  </si>
  <si>
    <t>2nd quarter</t>
  </si>
  <si>
    <t>3rd quarter</t>
  </si>
  <si>
    <t>4th quarter</t>
  </si>
  <si>
    <t>Total Amount (US$)</t>
  </si>
  <si>
    <t>Description of Expenses</t>
  </si>
  <si>
    <t>BENUE STATE UNIVERSITY,NIGERIA</t>
  </si>
  <si>
    <t>Center of Excellence in the control of post harvest losses(center for food technology and research)</t>
  </si>
  <si>
    <t>BENUE STATE UNIVERSITY,MAKURDI,NIGERIA</t>
  </si>
  <si>
    <t xml:space="preserve">                WB</t>
  </si>
  <si>
    <t>Purchase of stationary and staff computers</t>
  </si>
  <si>
    <t xml:space="preserve">            WB</t>
  </si>
  <si>
    <t>International Research Collabration and Joint Research Programme among students faculties</t>
  </si>
  <si>
    <t>Faculty Developments :capacity building in curricala and non based programmes</t>
  </si>
  <si>
    <t>Local Travels</t>
  </si>
  <si>
    <t>Research grant pools (to small and medium scale applied research)</t>
  </si>
  <si>
    <t>Publication in high impact factor journals by faculty and students (cost of publication)</t>
  </si>
  <si>
    <t>Provide equitable distribution of excellent high quality open and distant learning</t>
  </si>
  <si>
    <t>provide broad-based scientific capacity of students through intenships, short courses and SIWES</t>
  </si>
  <si>
    <t>Provision  of extension and community mobilization services/awareness</t>
  </si>
  <si>
    <t>Engagement in joint research project among participating institutions</t>
  </si>
  <si>
    <t>Research grant pools to support faculty and student's international applied research on post-harvest losses</t>
  </si>
  <si>
    <t>Development joint curricula among partnership institution and CEFTER departments</t>
  </si>
  <si>
    <t>Identification of joint training needs for academic and professional staff in post-harvest science and management</t>
  </si>
  <si>
    <t>Produce and circulate monographs targeted at awareness creation and extension to rural farmers</t>
  </si>
  <si>
    <t xml:space="preserve">Start long faculty exchanges between CEFTER, and Universities in Africa </t>
  </si>
  <si>
    <t>Start of joint research projects between CEFTER,universties and research insttutes elsewhere in Africa</t>
  </si>
  <si>
    <t>BENUE STATE UNIVERSITY NIGERIA</t>
  </si>
  <si>
    <t>Plan Vs Actual</t>
  </si>
  <si>
    <t xml:space="preserve">Plan </t>
  </si>
  <si>
    <t>LOT 1  :   RESEARCH/LABORATORY EQUIPMENT</t>
  </si>
  <si>
    <t>Audit expenses (Procurement and Account audit)</t>
  </si>
  <si>
    <t>Employment and training technicians and qualified support staff (Training of staff on new equiptment and recruitment process fees)</t>
  </si>
  <si>
    <t>Student recruitment (Advertisements, portal, travels, interview and printing)</t>
  </si>
  <si>
    <t>Monitoring and evaluation (Travels, stationaries)</t>
  </si>
  <si>
    <t>Fund raising activities (Meetings, travels, media)</t>
  </si>
  <si>
    <t>Casual staff on Utility services (Cleaners, security)</t>
  </si>
  <si>
    <t>Plan for achieving collaborations with International partners Joint research and Accredition activities (partnership Funding/activities with LJMU)</t>
  </si>
  <si>
    <t>Support Research fellowships( Sponsor staff of partner institutions on PG programs)</t>
  </si>
  <si>
    <t>Institute lecture series: NSPRI organised on Impact of Climate change on PHL</t>
  </si>
  <si>
    <t>Mount short courses,workshops and conferences on topics in post-harvest sciences and management (Food Safety and Hygiene)</t>
  </si>
  <si>
    <t>Faculty and students training  (Staff on PG fellowship)</t>
  </si>
  <si>
    <t>Domestication of curricula in the departments at BSU (Independent review of draft curricula)</t>
  </si>
  <si>
    <t>Stakeholders meeting to review progress at ACE</t>
  </si>
  <si>
    <t>Workshop at AOCAY partner.</t>
  </si>
  <si>
    <t>Introdution of short term (professional) courses  (design special Agro Bussiness start-up courses for loan takers)</t>
  </si>
  <si>
    <t xml:space="preserve">Schorlaships research for Cefter Students and </t>
  </si>
  <si>
    <t xml:space="preserve">Short term exchange programmes within Nigeria  </t>
  </si>
  <si>
    <t>Introdution of regional working groups for research groups</t>
  </si>
  <si>
    <t>Ensure social relevance through annual regional stakeholders meeting in participating countries NRCRI</t>
  </si>
  <si>
    <t>Provide equitable distribution of excellence through affiliation to other institutions (Travels and mettings)</t>
  </si>
  <si>
    <t>Scaling up PhD Programmes (increasing students numbers,visiting and professors and researchers) Honoraria of non employed staff)</t>
  </si>
  <si>
    <t>REMARKS</t>
  </si>
  <si>
    <t>Provide equitable distrbution of excellence and high quality research by instituting doctoral research</t>
  </si>
  <si>
    <t>NOTE:</t>
  </si>
  <si>
    <t>Provide Automated accounting System</t>
  </si>
  <si>
    <t>Produce operational manuals for students</t>
  </si>
  <si>
    <t>1. operating manuals for students are produced every year.</t>
  </si>
  <si>
    <t>REVISED SIMPLIFIED PROCUREMENT PLAN FOR ACE PROJECT 2017</t>
  </si>
  <si>
    <t>January, 2017–December, 2017</t>
  </si>
  <si>
    <t>Year 2017</t>
  </si>
  <si>
    <t>Activity No</t>
  </si>
  <si>
    <t>COMPONENT</t>
  </si>
  <si>
    <t>SUB-COMPONENT</t>
  </si>
  <si>
    <t>ACTIVITIES</t>
  </si>
  <si>
    <t>OBJECTIVE</t>
  </si>
  <si>
    <t>JUSTIFICATION</t>
  </si>
  <si>
    <t>OUTPUT</t>
  </si>
  <si>
    <t xml:space="preserve">ESTIMATED BUDGET                                                                                                    ($)                                                                                                             </t>
  </si>
  <si>
    <t>RESPONSIBLE UNIT</t>
  </si>
  <si>
    <t>January - December 2017</t>
  </si>
  <si>
    <t>January</t>
  </si>
  <si>
    <t>Febrary</t>
  </si>
  <si>
    <t>March</t>
  </si>
  <si>
    <t>April</t>
  </si>
  <si>
    <t>May</t>
  </si>
  <si>
    <t>June</t>
  </si>
  <si>
    <t>July</t>
  </si>
  <si>
    <t>August</t>
  </si>
  <si>
    <t>September</t>
  </si>
  <si>
    <t>October</t>
  </si>
  <si>
    <t>November</t>
  </si>
  <si>
    <t>December</t>
  </si>
  <si>
    <t>Component 1: Strengthening Africa Centers of Excellence</t>
  </si>
  <si>
    <t xml:space="preserve">Centre management </t>
  </si>
  <si>
    <t>To Build a new complex containing lecture rooms and food Science Labs</t>
  </si>
  <si>
    <t>Permanent CEFTER complex completed and in use</t>
  </si>
  <si>
    <t>Project Technical Comitee</t>
  </si>
  <si>
    <t>Audit (Procurement and Account audit)</t>
  </si>
  <si>
    <t>Safeguard</t>
  </si>
  <si>
    <t>Audits reports ready</t>
  </si>
  <si>
    <t xml:space="preserve">Bursary </t>
  </si>
  <si>
    <t>Number of Staff trained</t>
  </si>
  <si>
    <t>To improve on student numbers through adverts and other means</t>
  </si>
  <si>
    <t>The need to get students especially those outside Nigeria</t>
  </si>
  <si>
    <t>Increase in number of students especially non-nationals</t>
  </si>
  <si>
    <t>To carter for academeic needs of PhDs and Researchers</t>
  </si>
  <si>
    <t xml:space="preserve">PhD research requires a lot more than teaching. </t>
  </si>
  <si>
    <t>Increase in PhD numbers, visits of international experts and number of conferences attended</t>
  </si>
  <si>
    <t>To provide funding for regional and international research activities</t>
  </si>
  <si>
    <t>Need to Improve quality of research and mobility among staff and students</t>
  </si>
  <si>
    <t>Number of joint research activities and publications</t>
  </si>
  <si>
    <t>Local travels</t>
  </si>
  <si>
    <t>To cover cost of travel for project activities within the country</t>
  </si>
  <si>
    <t>All required project activities carried out</t>
  </si>
  <si>
    <t>Faculty Developments :capacity building in curricala and non curricula  based programmes</t>
  </si>
  <si>
    <t>To train staff in relevant teaching and research support</t>
  </si>
  <si>
    <t>training on modern teaching and research techniques very important</t>
  </si>
  <si>
    <t>Number of staff trained on short courses</t>
  </si>
  <si>
    <t>To provide funding for staff and student research</t>
  </si>
  <si>
    <t>Number of joint student-staff research</t>
  </si>
  <si>
    <t>Publications ar required to meet the DLI and excellence at ACE</t>
  </si>
  <si>
    <t>Increased Number of publications</t>
  </si>
  <si>
    <t xml:space="preserve">Funding for partnership activities </t>
  </si>
  <si>
    <t>Increase in partnership activities</t>
  </si>
  <si>
    <t>Funding for travel and student  internship activities</t>
  </si>
  <si>
    <t>To train employable graduates with hands-on training</t>
  </si>
  <si>
    <t>Completed intership positions</t>
  </si>
  <si>
    <t xml:space="preserve">Provision  of extension and community mobilization services/awareness </t>
  </si>
  <si>
    <t xml:space="preserve">Funding for outreach activities to a dedicated project </t>
  </si>
  <si>
    <t>Outreach activities are an important aspect of the project</t>
  </si>
  <si>
    <t>Completed outreach activity</t>
  </si>
  <si>
    <t xml:space="preserve">Ensure social relevance through annual regional stakeholders meeting in participating countries </t>
  </si>
  <si>
    <t>Attendance at metings</t>
  </si>
  <si>
    <t>Short term exchange programmes within Nigeria</t>
  </si>
  <si>
    <t>A conponent of the project and needed for capacity building</t>
  </si>
  <si>
    <t>Number of short term visits</t>
  </si>
  <si>
    <t xml:space="preserve">Student Support Scheme for Cefter Students  </t>
  </si>
  <si>
    <t>Yearly Stakeholders meeting to review project activities</t>
  </si>
  <si>
    <t xml:space="preserve">To promote multidiciplinary approach in training students to control post Harvest Losses  </t>
  </si>
  <si>
    <t xml:space="preserve">New Joint Curriculum </t>
  </si>
  <si>
    <t>Funding  to cover of training of 200 food handlers</t>
  </si>
  <si>
    <t>The course is an annual outreach programe</t>
  </si>
  <si>
    <t>number of food handlers trained</t>
  </si>
  <si>
    <t xml:space="preserve">Start  faculty exchanges between CEFTER, and institutions in Africa </t>
  </si>
  <si>
    <t>Funding  to cover cost of travel and and training of team members</t>
  </si>
  <si>
    <t>M&amp;E activities</t>
  </si>
  <si>
    <t>funding to cover cost of small scale research equipment</t>
  </si>
  <si>
    <t>Needed to upgrade labs</t>
  </si>
  <si>
    <t>procurement of equipment</t>
  </si>
  <si>
    <t>Safeguards</t>
  </si>
  <si>
    <t>International Research Collabration and Joint Research Programme among students and Staff</t>
  </si>
  <si>
    <t>The project requires meetings and other relevant project activities that need to done</t>
  </si>
  <si>
    <t>PG education is important and must be acconpanied by research</t>
  </si>
  <si>
    <t>Funding will be available for any article within the ACE</t>
  </si>
  <si>
    <t>Collaboration with other institutions very important</t>
  </si>
  <si>
    <t>Funding  to cover cost of upgrading curricula at partner institutions</t>
  </si>
  <si>
    <t>Produce revised student handbooks for students</t>
  </si>
  <si>
    <t xml:space="preserve">Required to assess project implementation </t>
  </si>
  <si>
    <t xml:space="preserve">Support services and utilities.(It includes  hiring and paying utility staff and other support staff/services) </t>
  </si>
  <si>
    <t>Funding  to cover cost of support staff. It also includes  hiring and paying utility staff</t>
  </si>
  <si>
    <t>To acquire services needed  and to  keep up with the cleanliness of the environment</t>
  </si>
  <si>
    <t xml:space="preserve">Completed service jobs. Tidy and clean environment </t>
  </si>
  <si>
    <t>Funding to cost of stationaries and potable laptops</t>
  </si>
  <si>
    <t>Neededfor efficient management</t>
  </si>
  <si>
    <t xml:space="preserve">Stationaries and computers procured </t>
  </si>
  <si>
    <t xml:space="preserve">      AFRICA CENTRES OF EXCELLENCE (ACE): CENTRE FOR FOOD TECHNOLOGY AND RESEARCH</t>
  </si>
  <si>
    <t>To adequately train technical staff in the use of equipment that are being purchased.</t>
  </si>
  <si>
    <t>Many of our technicials staff have not been trained since employe and need training in new areas</t>
  </si>
  <si>
    <t>Funding for attendance at ACE meetings and other stakeholders workshops</t>
  </si>
  <si>
    <t>Enhanced regional engagement, experience sharing and contributions to learning and research performance</t>
  </si>
  <si>
    <t>LOT 2 : STATIONARY/ STAFF COMPUTERS</t>
  </si>
  <si>
    <r>
      <t xml:space="preserve">General          THE EXCHANGED RATE USED IS </t>
    </r>
    <r>
      <rPr>
        <b/>
        <sz val="11"/>
        <rFont val="Calibri"/>
        <family val="2"/>
      </rPr>
      <t>₦</t>
    </r>
    <r>
      <rPr>
        <b/>
        <i/>
        <sz val="11"/>
        <rFont val="Cambria"/>
        <family val="1"/>
        <scheme val="major"/>
      </rPr>
      <t>200 PER US DOLLAR</t>
    </r>
  </si>
  <si>
    <r>
      <t xml:space="preserve">General                                                  THE EXCHANGED RATE USED IS </t>
    </r>
    <r>
      <rPr>
        <b/>
        <sz val="12"/>
        <rFont val="Calibri"/>
        <family val="2"/>
      </rPr>
      <t>₦</t>
    </r>
    <r>
      <rPr>
        <b/>
        <i/>
        <sz val="12"/>
        <rFont val="Cambria"/>
        <family val="1"/>
        <scheme val="major"/>
      </rPr>
      <t>305 PER US DOLLAR</t>
    </r>
  </si>
  <si>
    <t>Partneship budget</t>
  </si>
  <si>
    <t>CEFTER Budget</t>
  </si>
  <si>
    <t>Provide equitable distribution of excellence through affiliation to other institutions (Travels and meetings)</t>
  </si>
  <si>
    <t xml:space="preserve">ESTIMATED BUDGET PARTNERS                                                                                                   ($)                                                                                                             </t>
  </si>
  <si>
    <t>Scorlarships</t>
  </si>
  <si>
    <t xml:space="preserve">Training of PG Supervisors  </t>
  </si>
  <si>
    <t>Training: Staff and students on modern Academic tools,  Didactics, E-lelarning</t>
  </si>
  <si>
    <t>Grants and networking: Partnership coordination and funding drive</t>
  </si>
  <si>
    <t>Academic support services: Teaching methods, preparation of resources</t>
  </si>
  <si>
    <t>Laboratory automation. Labview, Origin lab</t>
  </si>
  <si>
    <t xml:space="preserve">  </t>
  </si>
  <si>
    <t xml:space="preserve">ESTIMATED BUDGET Line Total                                                                                                   ($)                                                                                                             </t>
  </si>
  <si>
    <t>Project Manager</t>
  </si>
  <si>
    <t>Procurement of Lab based softwasre for new labs</t>
  </si>
  <si>
    <t>Important for modern high tech research</t>
  </si>
  <si>
    <t>Software purchased and installed</t>
  </si>
  <si>
    <t>Special traning for academic staff</t>
  </si>
  <si>
    <r>
      <t xml:space="preserve">General                                                  THE EXCHANGED RATE USED IS </t>
    </r>
    <r>
      <rPr>
        <b/>
        <sz val="12"/>
        <rFont val="Times New Roman"/>
        <family val="1"/>
      </rPr>
      <t>₦</t>
    </r>
    <r>
      <rPr>
        <b/>
        <i/>
        <sz val="12"/>
        <rFont val="Times New Roman"/>
        <family val="1"/>
      </rPr>
      <t>305 PER US DOLLAR</t>
    </r>
  </si>
  <si>
    <t xml:space="preserve">Need to upgrade staff skill to support quality training </t>
  </si>
  <si>
    <t>Trainign conducted successfully</t>
  </si>
  <si>
    <t>Funding for student support to indigent students</t>
  </si>
  <si>
    <t>Needed to support studetn who are willing to study but have no finacial capcity</t>
  </si>
  <si>
    <t>Awarded studetn support</t>
  </si>
  <si>
    <t xml:space="preserve">Yearly training to CEFTER students. </t>
  </si>
  <si>
    <t>Needed to upgrade skills for modern research</t>
  </si>
  <si>
    <t>Networking to relevant agencies</t>
  </si>
  <si>
    <t>Important for sustainability</t>
  </si>
  <si>
    <t>Report and update from institutions</t>
  </si>
  <si>
    <t>5000</t>
  </si>
  <si>
    <t>Funding to cover the cost of procuring furniture for new PG complex</t>
  </si>
  <si>
    <t>Since there will be  newly constructed building, it is important to make this provision</t>
  </si>
  <si>
    <t>New PG complex furnished</t>
  </si>
  <si>
    <t>Project manager</t>
  </si>
  <si>
    <t>Funding is available for training CEFTER PG supervisors</t>
  </si>
  <si>
    <t>Funding made available to produce and circulate extension information</t>
  </si>
  <si>
    <t>Relevant for extension with rural farmers</t>
  </si>
  <si>
    <t>Successful production and distrbution</t>
  </si>
  <si>
    <t>Funding  to cover cost of Stakeholders meeting at LJMU</t>
  </si>
  <si>
    <t>Completion of Self avaluation and gap analysis</t>
  </si>
  <si>
    <t>Funding to produce revised student handbooks for students</t>
  </si>
  <si>
    <t xml:space="preserve">Relevant for students </t>
  </si>
  <si>
    <t>Revised student handbooks for students ready</t>
  </si>
  <si>
    <t>Provisiom of Internet and ICT facilities</t>
  </si>
  <si>
    <t>Needed to ver the cost of NgRen and relevant subscriptions</t>
  </si>
  <si>
    <t>Relevant academic support service</t>
  </si>
  <si>
    <t xml:space="preserve">internet service subsribed to and running effectively. </t>
  </si>
  <si>
    <t xml:space="preserve">ESTIMATED BUDGET BY CEFTER                                                                                                   ($)                                                                                                             </t>
  </si>
  <si>
    <t>Internet and support infrastructure</t>
  </si>
  <si>
    <t>Furnishing of CEFTER PG Complex</t>
  </si>
  <si>
    <t>Objective</t>
  </si>
  <si>
    <t>Justification</t>
  </si>
  <si>
    <t>Output</t>
  </si>
  <si>
    <t>Both financial and procurement audit reports ready</t>
  </si>
  <si>
    <t>Funding to recruit students especially international students</t>
  </si>
  <si>
    <t>Students recruited at CEFTER BSU</t>
  </si>
  <si>
    <t>To support student based research that will lead to publications</t>
  </si>
  <si>
    <t>Funding to meet travel needs of CEFTER and partners</t>
  </si>
  <si>
    <t>Travel is needed to implement project activities</t>
  </si>
  <si>
    <t>successful implemtation of project activities</t>
  </si>
  <si>
    <t>Survey of PG students revealed the need for this training</t>
  </si>
  <si>
    <t xml:space="preserve">Successful training of CEFTER stafff. </t>
  </si>
  <si>
    <t>Fnding available to fund publication in high impact journals</t>
  </si>
  <si>
    <t xml:space="preserve">The Publication DLI needs more papers and staff need motivation to write papers. </t>
  </si>
  <si>
    <t>Research results and publications</t>
  </si>
  <si>
    <t>Record of new publications</t>
  </si>
  <si>
    <t xml:space="preserve">Funding available for interaction activities </t>
  </si>
  <si>
    <t xml:space="preserve">There is often need to interact with individuals and organizations mainly for exchange of ideas </t>
  </si>
  <si>
    <t>Increased number of institutions participatiing on CEFTER activities.</t>
  </si>
  <si>
    <t>Funding available to create awareness in communities on post harvest losses</t>
  </si>
  <si>
    <t xml:space="preserve">Increased Awareness on use of Post harvest technologies. Report on outreach and related activities. </t>
  </si>
  <si>
    <t>To organise visits and workshops for stakeholders.</t>
  </si>
  <si>
    <t xml:space="preserve">The project is regional thus requires regional interactions as well. </t>
  </si>
  <si>
    <t xml:space="preserve">Widespread of stakeholder participation in West Africa. </t>
  </si>
  <si>
    <t>Such exchange will inject new ideas into CEFTER</t>
  </si>
  <si>
    <t>Report on Exchange programmes in 2018</t>
  </si>
  <si>
    <t>To award sholarships to students</t>
  </si>
  <si>
    <t>Brilliant but indigent students to pay and study need support</t>
  </si>
  <si>
    <t>Number of funded students registered in 2018.</t>
  </si>
  <si>
    <t>To provide support to students</t>
  </si>
  <si>
    <t xml:space="preserve">Briliant students unable to pay tuition are supported. </t>
  </si>
  <si>
    <t xml:space="preserve">Number of supported students reported. </t>
  </si>
  <si>
    <t>To train PG supervisors</t>
  </si>
  <si>
    <t>Number of PG supervisors trained in 2018</t>
  </si>
  <si>
    <t>Creation of awareness in communities on post harvest problems</t>
  </si>
  <si>
    <t xml:space="preserve">Number of monograph produced and circulated. </t>
  </si>
  <si>
    <t xml:space="preserve">To plan and achieve an international accredition with support from LJMU. </t>
  </si>
  <si>
    <t>International accredition in Food Chemistry achieved in 2018</t>
  </si>
  <si>
    <t>To start faculty exchange with institutions in Africa</t>
  </si>
  <si>
    <t>There is need to build capacity and intitute excellence in Africa</t>
  </si>
  <si>
    <t>Number of Faculty exchanges in 2018</t>
  </si>
  <si>
    <t>To produce a revised student handbook biannually</t>
  </si>
  <si>
    <t>There is need to update student handbook regulary</t>
  </si>
  <si>
    <t>Revised handbook circulated and in use in 2018</t>
  </si>
  <si>
    <t>To monitor and evaluate performance regulary at CEFTER and partner institutions</t>
  </si>
  <si>
    <t>M&amp;E ensures that activities done are relevant</t>
  </si>
  <si>
    <t>quarterly reports to the ACE M&amp;E team</t>
  </si>
  <si>
    <t>To raise funds in addition to World Bank funding</t>
  </si>
  <si>
    <t>Necessary to ensure sustainability</t>
  </si>
  <si>
    <t>Amount of money raised in 2018</t>
  </si>
  <si>
    <t>To provide support services necessary for project running</t>
  </si>
  <si>
    <t xml:space="preserve">Evident od support and payment for same. </t>
  </si>
  <si>
    <t xml:space="preserve">To continually upgrade and maintain internet infrastructure. </t>
  </si>
  <si>
    <t xml:space="preserve">Subscription and usage of internet services. </t>
  </si>
  <si>
    <t xml:space="preserve">Renovation of Old BSU guest house for use as Studetn Hostel. </t>
  </si>
  <si>
    <t xml:space="preserve">To provide decent university accomodation that is close to the new CEFTER PG centre. </t>
  </si>
  <si>
    <t xml:space="preserve">For the past three years, students have been accomodated in hired hostels. Getting our accondation will be savy and genrate funding for the centre as well. </t>
  </si>
  <si>
    <t xml:space="preserve">Old guest house renovated to provide accomdation for about 100 students. </t>
  </si>
  <si>
    <t>Project Manager/ CEFTER Management</t>
  </si>
  <si>
    <t xml:space="preserve">The University provided a temporary complex which needs to be vacated in three years. Funding is made available to cover the balance of the contract sum. </t>
  </si>
  <si>
    <t>29th-April-18</t>
  </si>
  <si>
    <t>NIL</t>
  </si>
  <si>
    <t>Direct Purchase</t>
  </si>
  <si>
    <t>January, 2018 – December, 2018</t>
  </si>
  <si>
    <t>Ojective</t>
  </si>
  <si>
    <t>To train staff and students in the use of ICT tools.</t>
  </si>
  <si>
    <t>Activity Code</t>
  </si>
  <si>
    <t>S/No</t>
  </si>
  <si>
    <t>3</t>
  </si>
  <si>
    <t>25000</t>
  </si>
  <si>
    <t>Plan for achieving  International accreditation. (partnership Funding/activities with LJMU) (DLR 2.5. Accreditation)</t>
  </si>
  <si>
    <t>Construction of CEFTER PG centre. DLR 2.8:Meeting milestones for improved learning and research environment specified in the Performance and Funding contracts.</t>
  </si>
  <si>
    <t xml:space="preserve">Renovation of Old BSU guest house for use as Student Hostel. </t>
  </si>
  <si>
    <t>DLR2.8</t>
  </si>
  <si>
    <t>Construction of PGCentre for CEFTER</t>
  </si>
  <si>
    <t xml:space="preserve">DLR 2.5. </t>
  </si>
  <si>
    <t xml:space="preserve">DLR 2.8. </t>
  </si>
  <si>
    <r>
      <t>Student recruitment (Advertisements, portal, travels, interview and printing)</t>
    </r>
    <r>
      <rPr>
        <b/>
        <sz val="17"/>
        <color rgb="FF0070C0"/>
        <rFont val="Times New Roman"/>
        <family val="1"/>
      </rPr>
      <t>-DLI2.1</t>
    </r>
  </si>
  <si>
    <r>
      <t>Training technicial staff-</t>
    </r>
    <r>
      <rPr>
        <b/>
        <sz val="17"/>
        <color rgb="FF0070C0"/>
        <rFont val="Times New Roman"/>
        <family val="1"/>
      </rPr>
      <t>DLI 2.4</t>
    </r>
  </si>
  <si>
    <r>
      <t>International Research Collabration and Joint Research Programme among students and Staff-</t>
    </r>
    <r>
      <rPr>
        <b/>
        <sz val="17"/>
        <color rgb="FF0070C0"/>
        <rFont val="Times New Roman"/>
        <family val="1"/>
      </rPr>
      <t>DLI2.6</t>
    </r>
  </si>
  <si>
    <r>
      <t xml:space="preserve">Research grant pools (to small and medium scale applied research):among participating institutions, faculty and student's international applied research on post-harvest losses </t>
    </r>
    <r>
      <rPr>
        <b/>
        <sz val="17"/>
        <color rgb="FF0070C0"/>
        <rFont val="Times New Roman"/>
        <family val="1"/>
      </rPr>
      <t>DLI2.6</t>
    </r>
  </si>
  <si>
    <r>
      <t xml:space="preserve">Short term exchange programmes within Nigeria </t>
    </r>
    <r>
      <rPr>
        <b/>
        <sz val="17"/>
        <color rgb="FF0070C0"/>
        <rFont val="Times New Roman"/>
        <family val="1"/>
      </rPr>
      <t>DLI2.4</t>
    </r>
  </si>
  <si>
    <r>
      <t>Scorlarships-</t>
    </r>
    <r>
      <rPr>
        <b/>
        <sz val="17"/>
        <color rgb="FF0070C0"/>
        <rFont val="Times New Roman"/>
        <family val="1"/>
      </rPr>
      <t>DLI 2.1</t>
    </r>
  </si>
  <si>
    <r>
      <t xml:space="preserve">Student Support Scheme for Cefter Students  </t>
    </r>
    <r>
      <rPr>
        <b/>
        <sz val="17"/>
        <color rgb="FF0070C0"/>
        <rFont val="Times New Roman"/>
        <family val="1"/>
      </rPr>
      <t>DLI 2.1</t>
    </r>
  </si>
  <si>
    <r>
      <t>Start  faculty exchanges between CEFTER, and institutions in Africa -</t>
    </r>
    <r>
      <rPr>
        <b/>
        <sz val="17"/>
        <color rgb="FF0070C0"/>
        <rFont val="Times New Roman"/>
        <family val="1"/>
      </rPr>
      <t>DLI 2.1</t>
    </r>
  </si>
  <si>
    <t>To install all Laboratory sotware in the new and refurbished laboratories</t>
  </si>
  <si>
    <t xml:space="preserve">Need to udatate faculty and students in modern teaching and learning methods. </t>
  </si>
  <si>
    <t xml:space="preserve">Conventional teaching and learning methods have become outdated with the advent of ICT teaching and learning tools. There is therfore need to train staff in th use of the new tools. </t>
  </si>
  <si>
    <t xml:space="preserve">As CEFTER is building nears completion, software for equipment is important. </t>
  </si>
  <si>
    <t>30th-April-18</t>
  </si>
  <si>
    <t>Set up of CEFTER Post harvest Garden.</t>
  </si>
  <si>
    <t>furnishing of student hostel</t>
  </si>
  <si>
    <t>Fencing of PG Complex</t>
  </si>
  <si>
    <t>Landscaping of PG Complex</t>
  </si>
  <si>
    <t>Construction of overhead tank</t>
  </si>
  <si>
    <t>Student Internship Activities</t>
  </si>
  <si>
    <t>Purchase of research equipment at CEFTER Labs</t>
  </si>
  <si>
    <t>10000</t>
  </si>
  <si>
    <t>The Newly completed CEFTER complex needs to be fenced</t>
  </si>
  <si>
    <t>To give the facility protection from tresspassers</t>
  </si>
  <si>
    <t>Completed Fence</t>
  </si>
  <si>
    <t>-</t>
  </si>
  <si>
    <t>To beautify the and make complex neat</t>
  </si>
  <si>
    <t>Landscaping needed to manage the sand and provide for parking</t>
  </si>
  <si>
    <t>Completed Landscaping</t>
  </si>
  <si>
    <t>TO supply water to the office and hotel</t>
  </si>
  <si>
    <t>Water is needed in both acilities</t>
  </si>
  <si>
    <t>Constructed overhead and connected tank</t>
  </si>
  <si>
    <t>To provide for bedding and basic facilities</t>
  </si>
  <si>
    <t>Neded for student comfirt</t>
  </si>
  <si>
    <t>Fully furnished hostel</t>
  </si>
  <si>
    <t>To create a space for staff and student research</t>
  </si>
  <si>
    <t>Since CEFTER is Agric based, such is needed for research</t>
  </si>
  <si>
    <t>Completed garden and put to use</t>
  </si>
  <si>
    <t>2nd-Jan-19</t>
  </si>
  <si>
    <t>2nd-Mar-19</t>
  </si>
  <si>
    <t>23rd-Mar-19</t>
  </si>
  <si>
    <t>28th-Mar-19</t>
  </si>
  <si>
    <t>23rd-May,-19</t>
  </si>
  <si>
    <t>3rd-May-19</t>
  </si>
  <si>
    <t>LOT 5Furnishing of student hostel</t>
  </si>
  <si>
    <t xml:space="preserve">LOT 6 Furnishing of New PG Building </t>
  </si>
  <si>
    <t>60,000</t>
  </si>
  <si>
    <t>Total</t>
  </si>
  <si>
    <t xml:space="preserve">      BENUE STATE UNIVERSITY MAKURDI WORK PLAN (JANUARY - DECEMBER 2019)</t>
  </si>
  <si>
    <t>January, 2019 December, 2019</t>
  </si>
  <si>
    <r>
      <t xml:space="preserve">General                                                  THE EXCHANGED RATE USED IS </t>
    </r>
    <r>
      <rPr>
        <b/>
        <sz val="12"/>
        <rFont val="Calibri"/>
        <family val="2"/>
      </rPr>
      <t>₦</t>
    </r>
    <r>
      <rPr>
        <b/>
        <sz val="12"/>
        <rFont val="Cambria"/>
        <family val="1"/>
        <scheme val="major"/>
      </rPr>
      <t>305 PER US DOLLAR</t>
    </r>
  </si>
  <si>
    <t>January, 2019– December, 2019</t>
  </si>
  <si>
    <t xml:space="preserve">              THE EXCHANGED RATE USED IS ₦305 PER US DOLLAR</t>
  </si>
  <si>
    <t>DLR</t>
  </si>
  <si>
    <t>19th-Jan-19</t>
  </si>
  <si>
    <t>12th-August-18</t>
  </si>
  <si>
    <t>19th-02-19</t>
  </si>
  <si>
    <t>30/02/2019</t>
  </si>
  <si>
    <t xml:space="preserve">LOT 1: Purchase of Research Equipment for the newly completed laboratories at CEFTER Complex </t>
  </si>
  <si>
    <t>LOT 2: Purchase of stationary and staff computers. Stationary for 7 departments</t>
  </si>
  <si>
    <t>LOT 4 Furnishing of New PG Building. Office furniture and lecture hall furniture</t>
  </si>
  <si>
    <t>2nd-Feb-19</t>
  </si>
  <si>
    <t>13rd-Mar-19</t>
  </si>
  <si>
    <t>LOT 3Furnishing of new student hostel. Beds, reading tables and chairs</t>
  </si>
  <si>
    <t>23th-Mar-19</t>
  </si>
  <si>
    <t>Audit (Procurement and Account Audit)</t>
  </si>
  <si>
    <t xml:space="preserve">To fund auditing services to an Audit Firm. </t>
  </si>
  <si>
    <t xml:space="preserve">Financial and Procurement Audit is required to ensure controls. </t>
  </si>
  <si>
    <t>Training Technicial Staff</t>
  </si>
  <si>
    <t>To train technical staff to support students on new equipment</t>
  </si>
  <si>
    <t>As student research is picking up, staff need to build capacity to support student in research focus areas</t>
  </si>
  <si>
    <t xml:space="preserve">Six technical staff to be trained. </t>
  </si>
  <si>
    <t>Student recruitment (Advertisements, portal, travels, interviews and printing)</t>
  </si>
  <si>
    <t>Activities leading to recruit students require funds for travels, communication and engagement of agents</t>
  </si>
  <si>
    <t xml:space="preserve">Research grant pools (to small and medium scale applied research): Among participating institutions, faculty and student's international applied research on post-harvest losses </t>
  </si>
  <si>
    <t>To provide funds to support small and medium scale applied research among faculty and students</t>
  </si>
  <si>
    <t xml:space="preserve">In order to encourage joint publication in high impact journals  by faculty </t>
  </si>
  <si>
    <t xml:space="preserve">Increased number of publications by faculty in high impact jounals. </t>
  </si>
  <si>
    <t xml:space="preserve">There is need to support joont research amog home and international researchers. </t>
  </si>
  <si>
    <t>Faculty Developments : Capacity building in curricula and non-curricula  based programmes</t>
  </si>
  <si>
    <t>Funding to train staff in needed areas; Effective PG supervision</t>
  </si>
  <si>
    <t xml:space="preserve">In spite of the food security challenges of Postharvest Losse many are not aware of the effects and how to control it. Thus awareness is necessary. </t>
  </si>
  <si>
    <t>To organize exchange programmes within Nigeria</t>
  </si>
  <si>
    <t>Many PG supervisors need training</t>
  </si>
  <si>
    <t>To produce and circulate monograph on important PHL problems like Micotoxins, etc.</t>
  </si>
  <si>
    <r>
      <t>Plan for achieving  International Accreditation. (partnership funding/activities with</t>
    </r>
    <r>
      <rPr>
        <sz val="16"/>
        <color rgb="FFFF0000"/>
        <rFont val="Times New Roman"/>
        <family val="1"/>
      </rPr>
      <t xml:space="preserve"> LJMU)</t>
    </r>
  </si>
  <si>
    <r>
      <t xml:space="preserve">International accreditation necessary for </t>
    </r>
    <r>
      <rPr>
        <b/>
        <sz val="16"/>
        <color rgb="FFFF0000"/>
        <rFont val="Times New Roman"/>
        <family val="1"/>
      </rPr>
      <t xml:space="preserve">attracting internation </t>
    </r>
    <r>
      <rPr>
        <b/>
        <sz val="16"/>
        <color indexed="8"/>
        <rFont val="Times New Roman"/>
        <family val="1"/>
      </rPr>
      <t>and attract funds for CEFTER</t>
    </r>
  </si>
  <si>
    <t>Produce revised student handbook  for students</t>
  </si>
  <si>
    <t>Monitoring and Evaluation (Travels, stationaries)</t>
  </si>
  <si>
    <t xml:space="preserve">Support services and utilities (It includes  hiring and paying utility staff and other support staff/services) </t>
  </si>
  <si>
    <t>Provission of support services needed for smooth runnin of project</t>
  </si>
  <si>
    <t>To upgrade internet needed</t>
  </si>
  <si>
    <t>Training: Staff and students on modern Academic tools,  Didactics, E-learning</t>
  </si>
  <si>
    <t>Training of food handlers and farmers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</si>
</sst>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0.00_);_(&quot;$&quot;* \(#,##0.00\);_(&quot;$&quot;* &quot;-&quot;??_);_(@_)"/>
    <numFmt numFmtId="165" formatCode="_(* #,##0.00_);_(* \(#,##0.00\);_(* &quot;-&quot;??_);_(@_)"/>
    <numFmt numFmtId="166" formatCode="d\-mmm\-yy;@"/>
    <numFmt numFmtId="167" formatCode="&quot;$&quot;#,##0.00"/>
  </numFmts>
  <fonts count="135" x14ac:knownFonts="1">
    <font>
      <sz val="11"/>
      <color theme="1"/>
      <name val="Calibri"/>
      <family val="2"/>
      <scheme val="minor"/>
    </font>
    <font>
      <sz val="10"/>
      <name val="Times New Roman"/>
      <family val="1"/>
      <charset val="1"/>
    </font>
    <font>
      <b/>
      <sz val="10"/>
      <name val="Times New Roman"/>
      <family val="1"/>
      <charset val="1"/>
    </font>
    <font>
      <sz val="10"/>
      <color theme="1"/>
      <name val="Calibri"/>
      <family val="2"/>
      <scheme val="minor"/>
    </font>
    <font>
      <sz val="10"/>
      <name val="Cambria"/>
      <family val="1"/>
      <scheme val="major"/>
    </font>
    <font>
      <b/>
      <sz val="10"/>
      <name val="Cambria"/>
      <family val="1"/>
      <scheme val="major"/>
    </font>
    <font>
      <sz val="10"/>
      <color theme="1"/>
      <name val="Cambria"/>
      <family val="1"/>
      <scheme val="major"/>
    </font>
    <font>
      <b/>
      <sz val="14"/>
      <color theme="0"/>
      <name val="Cambria"/>
      <family val="1"/>
      <scheme val="major"/>
    </font>
    <font>
      <b/>
      <i/>
      <sz val="10"/>
      <name val="Cambria"/>
      <family val="1"/>
      <scheme val="major"/>
    </font>
    <font>
      <b/>
      <sz val="12"/>
      <name val="Cambria"/>
      <family val="1"/>
      <scheme val="major"/>
    </font>
    <font>
      <sz val="11"/>
      <color theme="1"/>
      <name val="Cambria"/>
      <family val="1"/>
      <scheme val="major"/>
    </font>
    <font>
      <b/>
      <sz val="12"/>
      <color theme="0"/>
      <name val="Cambria"/>
      <family val="1"/>
      <scheme val="major"/>
    </font>
    <font>
      <sz val="12"/>
      <name val="Cambria"/>
      <family val="1"/>
      <scheme val="major"/>
    </font>
    <font>
      <sz val="12"/>
      <color theme="1"/>
      <name val="Cambria"/>
      <family val="1"/>
      <scheme val="major"/>
    </font>
    <font>
      <b/>
      <i/>
      <sz val="12"/>
      <name val="Cambria"/>
      <family val="1"/>
      <scheme val="major"/>
    </font>
    <font>
      <b/>
      <sz val="12"/>
      <color rgb="FFFF0000"/>
      <name val="Cambria"/>
      <family val="1"/>
      <scheme val="major"/>
    </font>
    <font>
      <sz val="12"/>
      <color rgb="FFFF0000"/>
      <name val="Cambria"/>
      <family val="1"/>
      <scheme val="major"/>
    </font>
    <font>
      <sz val="12"/>
      <color rgb="FFFFFFFF"/>
      <name val="Cambria"/>
      <family val="1"/>
      <scheme val="major"/>
    </font>
    <font>
      <i/>
      <sz val="12"/>
      <name val="Cambria"/>
      <family val="1"/>
      <scheme val="major"/>
    </font>
    <font>
      <b/>
      <sz val="16"/>
      <color theme="0"/>
      <name val="Cambria"/>
      <family val="1"/>
      <scheme val="major"/>
    </font>
    <font>
      <b/>
      <sz val="13"/>
      <name val="Cambria"/>
      <family val="1"/>
      <scheme val="major"/>
    </font>
    <font>
      <b/>
      <sz val="13"/>
      <color theme="0"/>
      <name val="Cambria"/>
      <family val="1"/>
      <scheme val="major"/>
    </font>
    <font>
      <sz val="16"/>
      <color theme="1"/>
      <name val="Cambria"/>
      <family val="1"/>
      <scheme val="major"/>
    </font>
    <font>
      <sz val="8"/>
      <name val="Cambria"/>
      <family val="1"/>
      <scheme val="major"/>
    </font>
    <font>
      <b/>
      <i/>
      <sz val="11"/>
      <name val="Cambria"/>
      <family val="1"/>
      <scheme val="major"/>
    </font>
    <font>
      <b/>
      <sz val="11"/>
      <name val="Cambria"/>
      <family val="1"/>
      <scheme val="major"/>
    </font>
    <font>
      <sz val="11"/>
      <name val="Cambria"/>
      <family val="1"/>
      <scheme val="major"/>
    </font>
    <font>
      <sz val="10"/>
      <name val="Arial"/>
      <family val="2"/>
    </font>
    <font>
      <b/>
      <i/>
      <sz val="10"/>
      <name val="Times New Roman"/>
      <family val="1"/>
    </font>
    <font>
      <b/>
      <i/>
      <sz val="12"/>
      <color rgb="FFFF0000"/>
      <name val="Cambria"/>
      <family val="1"/>
      <scheme val="major"/>
    </font>
    <font>
      <sz val="20"/>
      <color rgb="FF00B050"/>
      <name val="Cambria"/>
      <family val="1"/>
      <scheme val="major"/>
    </font>
    <font>
      <b/>
      <sz val="11"/>
      <name val="Arial Narrow"/>
      <family val="2"/>
    </font>
    <font>
      <b/>
      <sz val="12"/>
      <name val="Calibri"/>
      <family val="2"/>
    </font>
    <font>
      <b/>
      <sz val="10"/>
      <color indexed="8"/>
      <name val="Tahoma"/>
      <family val="2"/>
    </font>
    <font>
      <sz val="10"/>
      <name val="Tahoma"/>
      <family val="2"/>
    </font>
    <font>
      <b/>
      <sz val="10"/>
      <name val="Tahoma"/>
      <family val="2"/>
    </font>
    <font>
      <sz val="10"/>
      <color indexed="8"/>
      <name val="Tahoma"/>
      <family val="2"/>
    </font>
    <font>
      <b/>
      <i/>
      <sz val="10"/>
      <name val="Tahoma"/>
      <family val="2"/>
    </font>
    <font>
      <b/>
      <sz val="12"/>
      <name val="Tahoma"/>
      <family val="2"/>
    </font>
    <font>
      <b/>
      <sz val="14"/>
      <color indexed="8"/>
      <name val="Tahoma"/>
      <family val="2"/>
    </font>
    <font>
      <b/>
      <sz val="14"/>
      <name val="Tahoma"/>
      <family val="2"/>
    </font>
    <font>
      <sz val="14"/>
      <color indexed="8"/>
      <name val="Tahoma"/>
      <family val="2"/>
    </font>
    <font>
      <sz val="14"/>
      <color theme="1"/>
      <name val="Calibri"/>
      <family val="2"/>
      <scheme val="minor"/>
    </font>
    <font>
      <sz val="14"/>
      <name val="Cambria"/>
      <family val="1"/>
      <scheme val="major"/>
    </font>
    <font>
      <sz val="14"/>
      <color rgb="FF000000"/>
      <name val="Cambria"/>
      <family val="1"/>
      <scheme val="major"/>
    </font>
    <font>
      <sz val="14"/>
      <color theme="1"/>
      <name val="Cambria"/>
      <family val="1"/>
      <scheme val="major"/>
    </font>
    <font>
      <b/>
      <sz val="14"/>
      <name val="Cambria"/>
      <family val="1"/>
      <scheme val="major"/>
    </font>
    <font>
      <sz val="16"/>
      <name val="Cambria"/>
      <family val="1"/>
      <scheme val="major"/>
    </font>
    <font>
      <b/>
      <sz val="16"/>
      <name val="Cambria"/>
      <family val="1"/>
      <scheme val="major"/>
    </font>
    <font>
      <sz val="18"/>
      <name val="Arial"/>
      <family val="2"/>
    </font>
    <font>
      <sz val="14"/>
      <name val="Arial Narrow"/>
      <family val="2"/>
    </font>
    <font>
      <b/>
      <sz val="14"/>
      <name val="Arial Narrow"/>
      <family val="2"/>
    </font>
    <font>
      <b/>
      <i/>
      <sz val="14"/>
      <name val="Cambria"/>
      <family val="1"/>
      <scheme val="major"/>
    </font>
    <font>
      <i/>
      <sz val="14"/>
      <name val="Cambria"/>
      <family val="1"/>
      <scheme val="major"/>
    </font>
    <font>
      <sz val="16"/>
      <name val="Times New Roman"/>
      <family val="1"/>
      <charset val="1"/>
    </font>
    <font>
      <sz val="15"/>
      <name val="Cambria"/>
      <family val="1"/>
      <scheme val="major"/>
    </font>
    <font>
      <b/>
      <sz val="15"/>
      <name val="Cambria"/>
      <family val="1"/>
      <scheme val="major"/>
    </font>
    <font>
      <sz val="16"/>
      <color theme="0"/>
      <name val="Cambria"/>
      <family val="1"/>
      <scheme val="major"/>
    </font>
    <font>
      <b/>
      <i/>
      <sz val="16"/>
      <name val="Times New Roman"/>
      <family val="1"/>
    </font>
    <font>
      <b/>
      <sz val="16"/>
      <color theme="1"/>
      <name val="Cambria"/>
      <family val="1"/>
      <scheme val="major"/>
    </font>
    <font>
      <sz val="16"/>
      <name val="Arial Narrow"/>
      <family val="2"/>
    </font>
    <font>
      <b/>
      <i/>
      <sz val="16"/>
      <color theme="0"/>
      <name val="Cambria"/>
      <family val="1"/>
      <scheme val="major"/>
    </font>
    <font>
      <sz val="14"/>
      <color indexed="8"/>
      <name val="Arial Narrow"/>
      <family val="2"/>
    </font>
    <font>
      <b/>
      <sz val="14"/>
      <color indexed="8"/>
      <name val="Arial Narrow"/>
      <family val="2"/>
    </font>
    <font>
      <b/>
      <i/>
      <sz val="16"/>
      <name val="Cambria"/>
      <family val="1"/>
      <scheme val="major"/>
    </font>
    <font>
      <sz val="17"/>
      <color indexed="8"/>
      <name val="Times New Roman"/>
      <family val="1"/>
    </font>
    <font>
      <sz val="17"/>
      <name val="Times New Roman"/>
      <family val="1"/>
    </font>
    <font>
      <sz val="17"/>
      <color theme="1"/>
      <name val="Times New Roman"/>
      <family val="1"/>
    </font>
    <font>
      <sz val="17"/>
      <color rgb="FF000000"/>
      <name val="Times New Roman"/>
      <family val="1"/>
    </font>
    <font>
      <b/>
      <sz val="17"/>
      <color indexed="8"/>
      <name val="Times New Roman"/>
      <family val="1"/>
    </font>
    <font>
      <sz val="11"/>
      <name val="Times New Roman"/>
      <family val="1"/>
      <charset val="1"/>
    </font>
    <font>
      <b/>
      <sz val="11"/>
      <name val="Times New Roman"/>
      <family val="1"/>
      <charset val="1"/>
    </font>
    <font>
      <b/>
      <sz val="11"/>
      <color theme="0"/>
      <name val="Cambria"/>
      <family val="1"/>
      <scheme val="major"/>
    </font>
    <font>
      <b/>
      <sz val="11"/>
      <name val="Calibri"/>
      <family val="2"/>
    </font>
    <font>
      <b/>
      <sz val="11"/>
      <color rgb="FFFF0000"/>
      <name val="Cambria"/>
      <family val="1"/>
      <scheme val="major"/>
    </font>
    <font>
      <i/>
      <sz val="11"/>
      <name val="Cambria"/>
      <family val="1"/>
      <scheme val="major"/>
    </font>
    <font>
      <b/>
      <i/>
      <sz val="11"/>
      <name val="Times New Roman"/>
      <family val="1"/>
      <charset val="1"/>
    </font>
    <font>
      <sz val="11"/>
      <color rgb="FFFF0000"/>
      <name val="Cambria"/>
      <family val="1"/>
      <scheme val="major"/>
    </font>
    <font>
      <sz val="11"/>
      <color rgb="FFFFFFFF"/>
      <name val="Cambria"/>
      <family val="1"/>
      <scheme val="major"/>
    </font>
    <font>
      <sz val="11"/>
      <color rgb="FF000000"/>
      <name val="Cambria"/>
      <family val="1"/>
      <scheme val="major"/>
    </font>
    <font>
      <b/>
      <sz val="11"/>
      <color theme="1"/>
      <name val="Cambria"/>
      <family val="1"/>
      <scheme val="major"/>
    </font>
    <font>
      <b/>
      <sz val="11"/>
      <name val="Times New Roman"/>
      <family val="1"/>
    </font>
    <font>
      <sz val="11"/>
      <name val="Times New Roman"/>
      <family val="1"/>
    </font>
    <font>
      <b/>
      <sz val="12"/>
      <color indexed="8"/>
      <name val="Times New Roman"/>
      <family val="1"/>
    </font>
    <font>
      <sz val="14"/>
      <name val="Times New Roman"/>
      <family val="1"/>
    </font>
    <font>
      <b/>
      <sz val="14"/>
      <color indexed="8"/>
      <name val="Times New Roman"/>
      <family val="1"/>
    </font>
    <font>
      <sz val="16"/>
      <name val="Arial"/>
      <family val="2"/>
    </font>
    <font>
      <sz val="16"/>
      <name val="Times New Roman"/>
      <family val="1"/>
    </font>
    <font>
      <b/>
      <sz val="16"/>
      <color indexed="8"/>
      <name val="Times New Roman"/>
      <family val="1"/>
    </font>
    <font>
      <sz val="14"/>
      <color indexed="8"/>
      <name val="Times New Roman"/>
      <family val="1"/>
    </font>
    <font>
      <sz val="16"/>
      <color theme="1"/>
      <name val="Times New Roman"/>
      <family val="1"/>
    </font>
    <font>
      <sz val="16"/>
      <color indexed="8"/>
      <name val="Times New Roman"/>
      <family val="1"/>
    </font>
    <font>
      <b/>
      <sz val="18"/>
      <color indexed="8"/>
      <name val="Times New Roman"/>
      <family val="1"/>
    </font>
    <font>
      <sz val="18"/>
      <name val="Times New Roman"/>
      <family val="1"/>
    </font>
    <font>
      <b/>
      <i/>
      <sz val="12"/>
      <name val="Times New Roman"/>
      <family val="1"/>
    </font>
    <font>
      <b/>
      <sz val="12"/>
      <name val="Times New Roman"/>
      <family val="1"/>
    </font>
    <font>
      <b/>
      <sz val="18"/>
      <name val="Times New Roman"/>
      <family val="1"/>
    </font>
    <font>
      <b/>
      <sz val="14"/>
      <name val="Times New Roman"/>
      <family val="1"/>
    </font>
    <font>
      <b/>
      <i/>
      <sz val="14"/>
      <name val="Times New Roman"/>
      <family val="1"/>
    </font>
    <font>
      <b/>
      <sz val="10"/>
      <name val="Times New Roman"/>
      <family val="1"/>
    </font>
    <font>
      <sz val="10"/>
      <color indexed="8"/>
      <name val="Times New Roman"/>
      <family val="1"/>
    </font>
    <font>
      <sz val="10"/>
      <name val="Times New Roman"/>
      <family val="1"/>
    </font>
    <font>
      <sz val="12"/>
      <color theme="1"/>
      <name val="Times New Roman"/>
      <family val="1"/>
    </font>
    <font>
      <b/>
      <sz val="10"/>
      <color indexed="8"/>
      <name val="Times New Roman"/>
      <family val="1"/>
    </font>
    <font>
      <b/>
      <sz val="16"/>
      <name val="Times New Roman"/>
      <family val="1"/>
    </font>
    <font>
      <b/>
      <sz val="17"/>
      <name val="Times New Roman"/>
      <family val="1"/>
    </font>
    <font>
      <b/>
      <sz val="17"/>
      <color theme="1"/>
      <name val="Times New Roman"/>
      <family val="1"/>
    </font>
    <font>
      <b/>
      <sz val="16"/>
      <color theme="1"/>
      <name val="Times New Roman"/>
      <family val="1"/>
    </font>
    <font>
      <b/>
      <sz val="16"/>
      <name val="Times New Roman"/>
      <family val="1"/>
      <charset val="1"/>
    </font>
    <font>
      <sz val="16"/>
      <color rgb="FF000000"/>
      <name val="Times New Roman"/>
      <family val="1"/>
    </font>
    <font>
      <b/>
      <sz val="11"/>
      <color theme="1"/>
      <name val="Times New Roman"/>
      <family val="1"/>
    </font>
    <font>
      <b/>
      <sz val="14"/>
      <color theme="1"/>
      <name val="Times New Roman"/>
      <family val="1"/>
    </font>
    <font>
      <b/>
      <sz val="17"/>
      <color rgb="FF0070C0"/>
      <name val="Times New Roman"/>
      <family val="1"/>
    </font>
    <font>
      <sz val="14"/>
      <name val="Times New Roman"/>
      <family val="1"/>
      <charset val="1"/>
    </font>
    <font>
      <sz val="14"/>
      <color theme="1"/>
      <name val="Times New Roman"/>
      <family val="1"/>
    </font>
    <font>
      <b/>
      <sz val="15"/>
      <color theme="1"/>
      <name val="Arial Black"/>
      <family val="2"/>
    </font>
    <font>
      <sz val="15"/>
      <color theme="1"/>
      <name val="Arial Black"/>
      <family val="2"/>
    </font>
    <font>
      <b/>
      <sz val="13"/>
      <color theme="1"/>
      <name val="Arial Black"/>
      <family val="2"/>
    </font>
    <font>
      <b/>
      <sz val="16"/>
      <color rgb="FF000000"/>
      <name val="Arial Black"/>
      <family val="2"/>
    </font>
    <font>
      <sz val="17"/>
      <color theme="1"/>
      <name val="Arial Black"/>
      <family val="2"/>
    </font>
    <font>
      <b/>
      <sz val="16"/>
      <name val="Arial Black"/>
      <family val="2"/>
    </font>
    <font>
      <sz val="16"/>
      <color theme="1"/>
      <name val="Arial Black"/>
      <family val="2"/>
    </font>
    <font>
      <b/>
      <sz val="16"/>
      <color theme="1"/>
      <name val="Arial Black"/>
      <family val="2"/>
    </font>
    <font>
      <sz val="17"/>
      <name val="Arial Black"/>
      <family val="2"/>
    </font>
    <font>
      <sz val="16"/>
      <name val="Arial Black"/>
      <family val="2"/>
    </font>
    <font>
      <sz val="14"/>
      <name val="Arial Black"/>
      <family val="2"/>
    </font>
    <font>
      <sz val="11"/>
      <color theme="1"/>
      <name val="Arial Black"/>
      <family val="2"/>
    </font>
    <font>
      <sz val="14"/>
      <color indexed="8"/>
      <name val="Arial Black"/>
      <family val="2"/>
    </font>
    <font>
      <b/>
      <sz val="16"/>
      <color theme="0"/>
      <name val="Arial Black"/>
      <family val="2"/>
    </font>
    <font>
      <b/>
      <sz val="14"/>
      <name val="Arial Black"/>
      <family val="2"/>
    </font>
    <font>
      <sz val="9"/>
      <color indexed="81"/>
      <name val="Tahoma"/>
      <charset val="1"/>
    </font>
    <font>
      <b/>
      <sz val="9"/>
      <color indexed="81"/>
      <name val="Tahoma"/>
      <charset val="1"/>
    </font>
    <font>
      <sz val="16"/>
      <color rgb="FFFF0000"/>
      <name val="Times New Roman"/>
      <family val="1"/>
    </font>
    <font>
      <b/>
      <sz val="17"/>
      <color rgb="FFFF0000"/>
      <name val="Times New Roman"/>
      <family val="1"/>
    </font>
    <font>
      <b/>
      <sz val="16"/>
      <color rgb="FFFF0000"/>
      <name val="Times New Roman"/>
      <family val="1"/>
    </font>
  </fonts>
  <fills count="24">
    <fill>
      <patternFill patternType="none"/>
    </fill>
    <fill>
      <patternFill patternType="gray125"/>
    </fill>
    <fill>
      <patternFill patternType="solid">
        <fgColor rgb="FFE3E3E3"/>
        <bgColor rgb="FFCCFFCC"/>
      </patternFill>
    </fill>
    <fill>
      <patternFill patternType="solid">
        <fgColor rgb="FF69FFFF"/>
        <bgColor rgb="FF33CCCC"/>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bgColor rgb="FF00CCFF"/>
      </patternFill>
    </fill>
    <fill>
      <patternFill patternType="solid">
        <fgColor theme="1"/>
        <bgColor rgb="FF33CCCC"/>
      </patternFill>
    </fill>
    <fill>
      <patternFill patternType="solid">
        <fgColor rgb="FFFFFF00"/>
        <bgColor indexed="64"/>
      </patternFill>
    </fill>
    <fill>
      <patternFill patternType="solid">
        <fgColor rgb="FF00FFFF"/>
        <bgColor rgb="FF33CCCC"/>
      </patternFill>
    </fill>
    <fill>
      <patternFill patternType="solid">
        <fgColor theme="0" tint="-4.9989318521683403E-2"/>
        <bgColor rgb="FFCCFFCC"/>
      </patternFill>
    </fill>
    <fill>
      <patternFill patternType="solid">
        <fgColor theme="0" tint="-4.9989318521683403E-2"/>
        <bgColor indexed="64"/>
      </patternFill>
    </fill>
    <fill>
      <patternFill patternType="solid">
        <fgColor theme="0"/>
        <bgColor rgb="FF33CCCC"/>
      </patternFill>
    </fill>
    <fill>
      <patternFill patternType="solid">
        <fgColor indexed="47"/>
        <bgColor indexed="64"/>
      </patternFill>
    </fill>
    <fill>
      <patternFill patternType="solid">
        <fgColor theme="6" tint="0.59999389629810485"/>
        <bgColor indexed="64"/>
      </patternFill>
    </fill>
    <fill>
      <patternFill patternType="solid">
        <fgColor theme="0"/>
        <bgColor rgb="FFCCFFCC"/>
      </patternFill>
    </fill>
    <fill>
      <patternFill patternType="solid">
        <fgColor theme="8" tint="0.79998168889431442"/>
        <bgColor rgb="FFCCFFCC"/>
      </patternFill>
    </fill>
    <fill>
      <patternFill patternType="solid">
        <fgColor theme="8" tint="0.79998168889431442"/>
        <bgColor indexed="64"/>
      </patternFill>
    </fill>
    <fill>
      <patternFill patternType="solid">
        <fgColor indexed="9"/>
        <bgColor indexed="64"/>
      </patternFill>
    </fill>
    <fill>
      <patternFill patternType="solid">
        <fgColor indexed="10"/>
        <bgColor indexed="64"/>
      </patternFill>
    </fill>
    <fill>
      <patternFill patternType="lightUp"/>
    </fill>
    <fill>
      <patternFill patternType="solid">
        <fgColor theme="3" tint="0.59999389629810485"/>
        <bgColor indexed="64"/>
      </patternFill>
    </fill>
    <fill>
      <patternFill patternType="solid">
        <fgColor rgb="FFFF0000"/>
        <bgColor indexed="64"/>
      </patternFill>
    </fill>
  </fills>
  <borders count="4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bottom style="hair">
        <color auto="1"/>
      </bottom>
      <diagonal/>
    </border>
    <border>
      <left/>
      <right style="hair">
        <color auto="1"/>
      </right>
      <top/>
      <bottom/>
      <diagonal/>
    </border>
    <border>
      <left style="thin">
        <color auto="1"/>
      </left>
      <right style="thin">
        <color auto="1"/>
      </right>
      <top style="thin">
        <color auto="1"/>
      </top>
      <bottom style="thick">
        <color auto="1"/>
      </bottom>
      <diagonal/>
    </border>
    <border>
      <left/>
      <right style="thin">
        <color auto="1"/>
      </right>
      <top style="thin">
        <color auto="1"/>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ck">
        <color auto="1"/>
      </bottom>
      <diagonal/>
    </border>
    <border>
      <left/>
      <right/>
      <top style="thin">
        <color auto="1"/>
      </top>
      <bottom style="medium">
        <color auto="1"/>
      </bottom>
      <diagonal/>
    </border>
    <border>
      <left/>
      <right style="thin">
        <color auto="1"/>
      </right>
      <top/>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auto="1"/>
      </right>
      <top style="thin">
        <color theme="1"/>
      </top>
      <bottom style="thin">
        <color auto="1"/>
      </bottom>
      <diagonal/>
    </border>
    <border>
      <left style="thin">
        <color theme="1"/>
      </left>
      <right style="thin">
        <color auto="1"/>
      </right>
      <top style="thin">
        <color auto="1"/>
      </top>
      <bottom style="thin">
        <color theme="1"/>
      </bottom>
      <diagonal/>
    </border>
    <border>
      <left style="thin">
        <color theme="1"/>
      </left>
      <right style="thin">
        <color auto="1"/>
      </right>
      <top style="thin">
        <color theme="1"/>
      </top>
      <bottom style="thin">
        <color theme="1"/>
      </bottom>
      <diagonal/>
    </border>
    <border>
      <left style="thin">
        <color theme="1"/>
      </left>
      <right style="thin">
        <color auto="1"/>
      </right>
      <top style="thin">
        <color theme="1"/>
      </top>
      <bottom/>
      <diagonal/>
    </border>
    <border>
      <left style="thin">
        <color theme="1"/>
      </left>
      <right style="thin">
        <color auto="1"/>
      </right>
      <top style="thin">
        <color auto="1"/>
      </top>
      <bottom style="thin">
        <color auto="1"/>
      </bottom>
      <diagonal/>
    </border>
    <border>
      <left style="thin">
        <color auto="1"/>
      </left>
      <right style="thin">
        <color theme="1"/>
      </right>
      <top style="thin">
        <color auto="1"/>
      </top>
      <bottom style="thin">
        <color theme="1"/>
      </bottom>
      <diagonal/>
    </border>
    <border>
      <left style="thin">
        <color auto="1"/>
      </left>
      <right style="thin">
        <color auto="1"/>
      </right>
      <top style="medium">
        <color auto="1"/>
      </top>
      <bottom/>
      <diagonal/>
    </border>
  </borders>
  <cellStyleXfs count="2">
    <xf numFmtId="0" fontId="0" fillId="0" borderId="0"/>
    <xf numFmtId="0" fontId="27" fillId="0" borderId="0"/>
  </cellStyleXfs>
  <cellXfs count="771">
    <xf numFmtId="0" fontId="0" fillId="0" borderId="0" xfId="0"/>
    <xf numFmtId="49" fontId="1" fillId="0" borderId="0" xfId="0" applyNumberFormat="1" applyFont="1"/>
    <xf numFmtId="49" fontId="2" fillId="0" borderId="0" xfId="0" applyNumberFormat="1" applyFont="1" applyAlignment="1">
      <alignment horizontal="center"/>
    </xf>
    <xf numFmtId="49" fontId="2" fillId="0" borderId="0" xfId="0" applyNumberFormat="1" applyFont="1" applyAlignment="1"/>
    <xf numFmtId="0" fontId="3" fillId="0" borderId="0" xfId="0" applyFont="1"/>
    <xf numFmtId="49" fontId="2" fillId="0" borderId="0" xfId="0" applyNumberFormat="1" applyFont="1"/>
    <xf numFmtId="49" fontId="1" fillId="0" borderId="0" xfId="0" applyNumberFormat="1" applyFont="1" applyBorder="1" applyAlignment="1">
      <alignment horizontal="center"/>
    </xf>
    <xf numFmtId="49" fontId="2" fillId="0" borderId="0" xfId="0" applyNumberFormat="1" applyFont="1" applyAlignment="1">
      <alignment vertical="center"/>
    </xf>
    <xf numFmtId="49" fontId="1" fillId="0" borderId="0" xfId="0" applyNumberFormat="1" applyFont="1" applyAlignment="1">
      <alignment vertical="center"/>
    </xf>
    <xf numFmtId="49" fontId="2" fillId="0" borderId="0" xfId="0" applyNumberFormat="1" applyFont="1" applyBorder="1"/>
    <xf numFmtId="49" fontId="1" fillId="0" borderId="0" xfId="0" applyNumberFormat="1" applyFont="1" applyBorder="1"/>
    <xf numFmtId="49" fontId="4" fillId="0" borderId="1" xfId="0" applyNumberFormat="1" applyFont="1" applyBorder="1"/>
    <xf numFmtId="49" fontId="8" fillId="0" borderId="4" xfId="0" applyNumberFormat="1" applyFont="1" applyBorder="1" applyAlignment="1">
      <alignment horizontal="left" vertical="center"/>
    </xf>
    <xf numFmtId="49" fontId="5" fillId="0" borderId="0" xfId="0" applyNumberFormat="1" applyFont="1" applyAlignment="1" applyProtection="1">
      <alignment vertical="center"/>
      <protection locked="0"/>
    </xf>
    <xf numFmtId="49" fontId="4" fillId="0" borderId="0" xfId="0" applyNumberFormat="1" applyFont="1" applyAlignment="1">
      <alignment vertical="center"/>
    </xf>
    <xf numFmtId="49" fontId="4" fillId="0" borderId="1" xfId="0" applyNumberFormat="1" applyFont="1" applyBorder="1" applyAlignment="1">
      <alignment vertical="center"/>
    </xf>
    <xf numFmtId="49" fontId="12" fillId="0" borderId="0" xfId="0" applyNumberFormat="1" applyFont="1"/>
    <xf numFmtId="49" fontId="9" fillId="0" borderId="0" xfId="0" applyNumberFormat="1" applyFont="1" applyAlignment="1">
      <alignment horizontal="center"/>
    </xf>
    <xf numFmtId="49" fontId="9" fillId="0" borderId="0" xfId="0" applyNumberFormat="1" applyFont="1" applyAlignment="1"/>
    <xf numFmtId="0" fontId="13" fillId="0" borderId="0" xfId="0" applyFont="1"/>
    <xf numFmtId="49" fontId="9" fillId="0" borderId="0" xfId="0" applyNumberFormat="1" applyFont="1"/>
    <xf numFmtId="49" fontId="14" fillId="0" borderId="0" xfId="0" applyNumberFormat="1" applyFont="1" applyBorder="1" applyAlignment="1">
      <alignment horizontal="left"/>
    </xf>
    <xf numFmtId="49" fontId="15" fillId="0" borderId="0" xfId="0" applyNumberFormat="1" applyFont="1"/>
    <xf numFmtId="49" fontId="12" fillId="0" borderId="0" xfId="0" applyNumberFormat="1" applyFont="1" applyBorder="1" applyAlignment="1">
      <alignment horizontal="center"/>
    </xf>
    <xf numFmtId="49" fontId="9" fillId="0" borderId="0" xfId="0" applyNumberFormat="1" applyFont="1" applyAlignment="1">
      <alignment vertical="center"/>
    </xf>
    <xf numFmtId="49" fontId="9" fillId="0" borderId="0" xfId="0" applyNumberFormat="1" applyFont="1" applyAlignment="1">
      <alignment horizontal="justify"/>
    </xf>
    <xf numFmtId="49" fontId="14" fillId="0" borderId="0" xfId="0" applyNumberFormat="1" applyFont="1" applyAlignment="1">
      <alignment horizontal="justify"/>
    </xf>
    <xf numFmtId="49" fontId="12" fillId="0" borderId="0" xfId="0" applyNumberFormat="1" applyFont="1" applyBorder="1" applyAlignment="1">
      <alignment horizontal="justify"/>
    </xf>
    <xf numFmtId="49" fontId="12" fillId="0" borderId="0" xfId="0" applyNumberFormat="1" applyFont="1" applyAlignment="1">
      <alignment horizontal="justify"/>
    </xf>
    <xf numFmtId="49" fontId="9" fillId="0" borderId="0" xfId="0" applyNumberFormat="1" applyFont="1" applyAlignment="1">
      <alignment horizontal="justify" vertical="center"/>
    </xf>
    <xf numFmtId="49" fontId="9" fillId="0" borderId="4" xfId="0" applyNumberFormat="1" applyFont="1" applyBorder="1" applyAlignment="1">
      <alignment horizontal="justify"/>
    </xf>
    <xf numFmtId="49" fontId="14" fillId="0" borderId="5" xfId="0" applyNumberFormat="1" applyFont="1" applyBorder="1" applyAlignment="1">
      <alignment horizontal="justify"/>
    </xf>
    <xf numFmtId="49" fontId="9" fillId="0" borderId="5" xfId="0" applyNumberFormat="1" applyFont="1" applyBorder="1" applyAlignment="1">
      <alignment horizontal="justify"/>
    </xf>
    <xf numFmtId="49" fontId="12" fillId="0" borderId="6" xfId="0" applyNumberFormat="1" applyFont="1" applyBorder="1" applyAlignment="1">
      <alignment horizontal="justify"/>
    </xf>
    <xf numFmtId="49" fontId="12" fillId="0" borderId="7" xfId="0" applyNumberFormat="1" applyFont="1" applyBorder="1" applyAlignment="1">
      <alignment horizontal="justify"/>
    </xf>
    <xf numFmtId="49" fontId="9" fillId="0" borderId="8" xfId="0" applyNumberFormat="1" applyFont="1" applyBorder="1" applyAlignment="1">
      <alignment horizontal="justify"/>
    </xf>
    <xf numFmtId="49" fontId="12" fillId="0" borderId="9" xfId="0" applyNumberFormat="1" applyFont="1" applyBorder="1" applyAlignment="1">
      <alignment horizontal="justify"/>
    </xf>
    <xf numFmtId="49" fontId="9" fillId="0" borderId="9" xfId="0" applyNumberFormat="1" applyFont="1" applyBorder="1" applyAlignment="1">
      <alignment horizontal="justify"/>
    </xf>
    <xf numFmtId="49" fontId="12" fillId="0" borderId="4" xfId="0" applyNumberFormat="1" applyFont="1" applyBorder="1" applyAlignment="1">
      <alignment horizontal="justify"/>
    </xf>
    <xf numFmtId="49" fontId="12" fillId="0" borderId="10" xfId="0" applyNumberFormat="1" applyFont="1" applyBorder="1" applyAlignment="1">
      <alignment horizontal="justify"/>
    </xf>
    <xf numFmtId="49" fontId="12" fillId="2" borderId="1" xfId="0" applyNumberFormat="1" applyFont="1" applyFill="1" applyBorder="1" applyAlignment="1">
      <alignment horizontal="justify"/>
    </xf>
    <xf numFmtId="49" fontId="12" fillId="2" borderId="1" xfId="0" applyNumberFormat="1" applyFont="1" applyFill="1" applyBorder="1" applyAlignment="1">
      <alignment horizontal="right" vertical="center"/>
    </xf>
    <xf numFmtId="49" fontId="12" fillId="0" borderId="0" xfId="0" applyNumberFormat="1" applyFont="1" applyBorder="1" applyAlignment="1">
      <alignment horizontal="left" vertical="center"/>
    </xf>
    <xf numFmtId="49" fontId="17" fillId="0" borderId="0" xfId="0" applyNumberFormat="1" applyFont="1" applyBorder="1" applyProtection="1">
      <protection locked="0"/>
    </xf>
    <xf numFmtId="49" fontId="12" fillId="0" borderId="12" xfId="0" applyNumberFormat="1" applyFont="1" applyBorder="1"/>
    <xf numFmtId="49" fontId="12" fillId="0" borderId="12" xfId="0" applyNumberFormat="1" applyFont="1" applyBorder="1" applyProtection="1">
      <protection locked="0"/>
    </xf>
    <xf numFmtId="49" fontId="9" fillId="0" borderId="13" xfId="0" applyNumberFormat="1" applyFont="1" applyBorder="1" applyAlignment="1">
      <alignment vertical="center"/>
    </xf>
    <xf numFmtId="49" fontId="12" fillId="0" borderId="0" xfId="0" applyNumberFormat="1" applyFont="1" applyAlignment="1">
      <alignment vertical="center"/>
    </xf>
    <xf numFmtId="49" fontId="12" fillId="0" borderId="0" xfId="0" applyNumberFormat="1" applyFont="1" applyBorder="1"/>
    <xf numFmtId="0" fontId="13" fillId="0" borderId="0" xfId="0" applyFont="1" applyBorder="1"/>
    <xf numFmtId="0" fontId="13" fillId="0" borderId="24" xfId="0" applyFont="1" applyBorder="1"/>
    <xf numFmtId="0" fontId="13" fillId="0" borderId="0" xfId="0" applyFont="1" applyFill="1" applyBorder="1"/>
    <xf numFmtId="49" fontId="14" fillId="0" borderId="0" xfId="0" applyNumberFormat="1" applyFont="1"/>
    <xf numFmtId="49" fontId="12" fillId="0" borderId="0" xfId="0" applyNumberFormat="1" applyFont="1" applyAlignment="1">
      <alignment horizontal="right"/>
    </xf>
    <xf numFmtId="49" fontId="18" fillId="0" borderId="0" xfId="0" applyNumberFormat="1" applyFont="1"/>
    <xf numFmtId="49" fontId="9" fillId="0" borderId="0" xfId="0" applyNumberFormat="1" applyFont="1" applyFill="1" applyAlignment="1">
      <alignment vertical="center"/>
    </xf>
    <xf numFmtId="49" fontId="18" fillId="0" borderId="30" xfId="0" applyNumberFormat="1" applyFont="1" applyFill="1" applyBorder="1" applyAlignment="1">
      <alignment vertical="center"/>
    </xf>
    <xf numFmtId="49" fontId="18" fillId="0" borderId="31" xfId="0" applyNumberFormat="1" applyFont="1" applyFill="1" applyBorder="1" applyAlignment="1">
      <alignment vertical="center"/>
    </xf>
    <xf numFmtId="49" fontId="18" fillId="0" borderId="32" xfId="0" applyNumberFormat="1" applyFont="1" applyFill="1" applyBorder="1" applyAlignment="1">
      <alignment vertical="center"/>
    </xf>
    <xf numFmtId="49" fontId="18" fillId="0" borderId="33" xfId="0" applyNumberFormat="1" applyFont="1" applyFill="1" applyBorder="1" applyAlignment="1">
      <alignment vertical="center"/>
    </xf>
    <xf numFmtId="49" fontId="20" fillId="6" borderId="25" xfId="0" applyNumberFormat="1" applyFont="1" applyFill="1" applyBorder="1" applyAlignment="1">
      <alignment horizontal="left" vertical="center"/>
    </xf>
    <xf numFmtId="49" fontId="21" fillId="5" borderId="26" xfId="0" applyNumberFormat="1" applyFont="1" applyFill="1" applyBorder="1" applyAlignment="1">
      <alignment horizontal="left" vertical="center"/>
    </xf>
    <xf numFmtId="49" fontId="20" fillId="6" borderId="26" xfId="0" applyNumberFormat="1" applyFont="1" applyFill="1" applyBorder="1" applyAlignment="1">
      <alignment vertical="center"/>
    </xf>
    <xf numFmtId="49" fontId="21" fillId="5" borderId="26" xfId="0" applyNumberFormat="1" applyFont="1" applyFill="1" applyBorder="1" applyAlignment="1">
      <alignment vertical="center"/>
    </xf>
    <xf numFmtId="49" fontId="20" fillId="6" borderId="26" xfId="0" applyNumberFormat="1" applyFont="1" applyFill="1" applyBorder="1" applyAlignment="1">
      <alignment vertical="center" wrapText="1"/>
    </xf>
    <xf numFmtId="49" fontId="20" fillId="6" borderId="27" xfId="0" applyNumberFormat="1" applyFont="1" applyFill="1" applyBorder="1" applyAlignment="1">
      <alignment vertical="center" wrapText="1"/>
    </xf>
    <xf numFmtId="49" fontId="9" fillId="0" borderId="1" xfId="0" applyNumberFormat="1" applyFont="1" applyBorder="1" applyAlignment="1">
      <alignment horizontal="justify"/>
    </xf>
    <xf numFmtId="49" fontId="9" fillId="0" borderId="19" xfId="0" applyNumberFormat="1" applyFont="1" applyBorder="1" applyAlignment="1">
      <alignment horizontal="justify"/>
    </xf>
    <xf numFmtId="49" fontId="12" fillId="2" borderId="1" xfId="0" applyNumberFormat="1" applyFont="1" applyFill="1" applyBorder="1" applyAlignment="1">
      <alignment horizontal="center" vertical="center"/>
    </xf>
    <xf numFmtId="49" fontId="11" fillId="8" borderId="0" xfId="0" applyNumberFormat="1" applyFont="1" applyFill="1" applyAlignment="1">
      <alignment vertical="center"/>
    </xf>
    <xf numFmtId="49" fontId="7" fillId="8" borderId="0" xfId="0" applyNumberFormat="1" applyFont="1" applyFill="1" applyAlignment="1">
      <alignment vertical="center"/>
    </xf>
    <xf numFmtId="49" fontId="8" fillId="0" borderId="4" xfId="0" applyNumberFormat="1" applyFont="1" applyBorder="1" applyAlignment="1">
      <alignment horizontal="left" vertical="center" wrapText="1"/>
    </xf>
    <xf numFmtId="49" fontId="9" fillId="0" borderId="0" xfId="0" applyNumberFormat="1" applyFont="1" applyBorder="1"/>
    <xf numFmtId="49" fontId="9" fillId="0" borderId="0" xfId="0" applyNumberFormat="1" applyFont="1" applyBorder="1" applyAlignment="1">
      <alignment horizontal="center"/>
    </xf>
    <xf numFmtId="49" fontId="9" fillId="0" borderId="6" xfId="0" applyNumberFormat="1" applyFont="1" applyBorder="1" applyAlignment="1">
      <alignment horizontal="left" vertical="center"/>
    </xf>
    <xf numFmtId="49" fontId="9" fillId="0" borderId="6" xfId="0" applyNumberFormat="1" applyFont="1" applyFill="1" applyBorder="1" applyAlignment="1">
      <alignment horizontal="left" vertical="center"/>
    </xf>
    <xf numFmtId="49" fontId="12" fillId="0" borderId="6" xfId="0" applyNumberFormat="1" applyFont="1" applyFill="1" applyBorder="1" applyAlignment="1">
      <alignment horizontal="right" vertical="center"/>
    </xf>
    <xf numFmtId="49" fontId="12" fillId="0" borderId="6" xfId="0" applyNumberFormat="1" applyFont="1" applyFill="1" applyBorder="1" applyAlignment="1">
      <alignment horizontal="center"/>
    </xf>
    <xf numFmtId="49" fontId="12" fillId="0" borderId="6" xfId="0" applyNumberFormat="1" applyFont="1" applyBorder="1" applyAlignment="1">
      <alignment horizontal="center"/>
    </xf>
    <xf numFmtId="49" fontId="9" fillId="0" borderId="12" xfId="0" applyNumberFormat="1" applyFont="1" applyBorder="1"/>
    <xf numFmtId="49" fontId="9" fillId="0" borderId="5" xfId="0" applyNumberFormat="1" applyFont="1" applyBorder="1" applyAlignment="1">
      <alignment horizontal="justify" vertical="top"/>
    </xf>
    <xf numFmtId="0" fontId="10" fillId="0" borderId="0" xfId="0" applyFont="1"/>
    <xf numFmtId="0" fontId="22" fillId="0" borderId="0" xfId="0" applyFont="1"/>
    <xf numFmtId="49" fontId="23" fillId="0" borderId="1" xfId="0" applyNumberFormat="1" applyFont="1" applyBorder="1" applyAlignment="1">
      <alignment vertical="center" wrapText="1"/>
    </xf>
    <xf numFmtId="49" fontId="12" fillId="0" borderId="0" xfId="0" applyNumberFormat="1" applyFont="1" applyAlignment="1">
      <alignment vertical="top"/>
    </xf>
    <xf numFmtId="49" fontId="4" fillId="0" borderId="1" xfId="0" applyNumberFormat="1" applyFont="1" applyBorder="1" applyAlignment="1">
      <alignment vertical="top"/>
    </xf>
    <xf numFmtId="49" fontId="24" fillId="0" borderId="4" xfId="0" applyNumberFormat="1" applyFont="1" applyBorder="1" applyAlignment="1">
      <alignment horizontal="left" vertical="center"/>
    </xf>
    <xf numFmtId="49" fontId="25" fillId="0" borderId="0" xfId="0" applyNumberFormat="1" applyFont="1" applyAlignment="1" applyProtection="1">
      <alignment vertical="center"/>
      <protection locked="0"/>
    </xf>
    <xf numFmtId="49" fontId="26" fillId="0" borderId="0" xfId="0" applyNumberFormat="1" applyFont="1" applyAlignment="1">
      <alignment vertical="center"/>
    </xf>
    <xf numFmtId="49" fontId="26" fillId="0" borderId="1" xfId="0" applyNumberFormat="1" applyFont="1" applyBorder="1" applyAlignment="1">
      <alignment vertical="center" wrapText="1"/>
    </xf>
    <xf numFmtId="49" fontId="28" fillId="0" borderId="0" xfId="0" applyNumberFormat="1" applyFont="1" applyAlignment="1">
      <alignment horizontal="center"/>
    </xf>
    <xf numFmtId="49" fontId="28" fillId="0" borderId="0" xfId="0" applyNumberFormat="1" applyFont="1"/>
    <xf numFmtId="49" fontId="29" fillId="0" borderId="0" xfId="0" applyNumberFormat="1" applyFont="1"/>
    <xf numFmtId="4" fontId="0" fillId="0" borderId="0" xfId="0" applyNumberFormat="1"/>
    <xf numFmtId="164" fontId="0" fillId="0" borderId="0" xfId="0" applyNumberFormat="1"/>
    <xf numFmtId="49" fontId="4" fillId="0" borderId="0" xfId="0" applyNumberFormat="1" applyFont="1" applyBorder="1" applyAlignment="1">
      <alignment vertical="top"/>
    </xf>
    <xf numFmtId="49" fontId="4" fillId="0" borderId="9" xfId="0" applyNumberFormat="1" applyFont="1" applyBorder="1" applyAlignment="1">
      <alignment vertical="top"/>
    </xf>
    <xf numFmtId="0" fontId="6" fillId="0" borderId="1" xfId="0" applyFont="1" applyFill="1" applyBorder="1"/>
    <xf numFmtId="0" fontId="13" fillId="0" borderId="0" xfId="0" applyFont="1" applyBorder="1" applyAlignment="1">
      <alignment horizontal="right" vertical="top"/>
    </xf>
    <xf numFmtId="0" fontId="10" fillId="0" borderId="0" xfId="0" applyFont="1" applyBorder="1" applyAlignment="1">
      <alignment horizontal="right" vertical="top"/>
    </xf>
    <xf numFmtId="0" fontId="27" fillId="0" borderId="0" xfId="0" applyFont="1"/>
    <xf numFmtId="4" fontId="31" fillId="4" borderId="1" xfId="0" applyNumberFormat="1" applyFont="1" applyFill="1" applyBorder="1" applyAlignment="1">
      <alignment horizontal="center" wrapText="1"/>
    </xf>
    <xf numFmtId="49" fontId="5" fillId="3" borderId="11" xfId="0" applyNumberFormat="1" applyFont="1" applyFill="1" applyBorder="1" applyAlignment="1">
      <alignment horizontal="center" vertical="center" wrapText="1"/>
    </xf>
    <xf numFmtId="49" fontId="26" fillId="2" borderId="23" xfId="0" applyNumberFormat="1" applyFont="1" applyFill="1" applyBorder="1" applyAlignment="1" applyProtection="1">
      <alignment horizontal="left" vertical="center" wrapText="1"/>
      <protection locked="0"/>
    </xf>
    <xf numFmtId="0" fontId="35" fillId="0" borderId="1" xfId="0" applyFont="1" applyBorder="1" applyAlignment="1">
      <alignment vertical="top"/>
    </xf>
    <xf numFmtId="0" fontId="36" fillId="20" borderId="1" xfId="0" applyFont="1" applyFill="1" applyBorder="1" applyAlignment="1">
      <alignment vertical="top"/>
    </xf>
    <xf numFmtId="0" fontId="36" fillId="0" borderId="1" xfId="0" applyFont="1" applyFill="1" applyBorder="1" applyAlignment="1">
      <alignment vertical="top"/>
    </xf>
    <xf numFmtId="0" fontId="37" fillId="21" borderId="1" xfId="0" applyFont="1" applyFill="1" applyBorder="1" applyAlignment="1">
      <alignment horizontal="center" vertical="top" wrapText="1"/>
    </xf>
    <xf numFmtId="0" fontId="34" fillId="20" borderId="1" xfId="0" applyFont="1" applyFill="1" applyBorder="1" applyAlignment="1">
      <alignment vertical="top"/>
    </xf>
    <xf numFmtId="0" fontId="37" fillId="0" borderId="1" xfId="0" applyFont="1" applyFill="1" applyBorder="1" applyAlignment="1">
      <alignment horizontal="center" vertical="top" wrapText="1"/>
    </xf>
    <xf numFmtId="2" fontId="35" fillId="0" borderId="1" xfId="0" applyNumberFormat="1" applyFont="1" applyBorder="1" applyAlignment="1">
      <alignment vertical="top"/>
    </xf>
    <xf numFmtId="0" fontId="33" fillId="0" borderId="1" xfId="0" applyFont="1" applyFill="1" applyBorder="1" applyAlignment="1">
      <alignment vertical="top"/>
    </xf>
    <xf numFmtId="0" fontId="36" fillId="20" borderId="1" xfId="0" applyFont="1" applyFill="1" applyBorder="1" applyAlignment="1">
      <alignment vertical="top" wrapText="1"/>
    </xf>
    <xf numFmtId="2" fontId="38" fillId="0" borderId="1" xfId="0" applyNumberFormat="1" applyFont="1" applyBorder="1" applyAlignment="1">
      <alignment vertical="top" wrapText="1"/>
    </xf>
    <xf numFmtId="167" fontId="41" fillId="0" borderId="1" xfId="0" applyNumberFormat="1" applyFont="1" applyFill="1" applyBorder="1" applyAlignment="1">
      <alignment wrapText="1"/>
    </xf>
    <xf numFmtId="49" fontId="20" fillId="3" borderId="15" xfId="0" applyNumberFormat="1" applyFont="1" applyFill="1" applyBorder="1" applyAlignment="1">
      <alignment horizontal="center" vertical="center" wrapText="1"/>
    </xf>
    <xf numFmtId="0" fontId="42" fillId="0" borderId="1" xfId="0" applyFont="1" applyBorder="1"/>
    <xf numFmtId="49" fontId="43" fillId="2" borderId="9" xfId="0" applyNumberFormat="1" applyFont="1" applyFill="1" applyBorder="1" applyAlignment="1" applyProtection="1">
      <alignment vertical="center"/>
      <protection locked="0"/>
    </xf>
    <xf numFmtId="49" fontId="43" fillId="2" borderId="1" xfId="0" applyNumberFormat="1" applyFont="1" applyFill="1" applyBorder="1" applyAlignment="1" applyProtection="1">
      <alignment vertical="center"/>
      <protection locked="0"/>
    </xf>
    <xf numFmtId="0" fontId="45" fillId="0" borderId="0" xfId="0" applyFont="1"/>
    <xf numFmtId="0" fontId="22" fillId="0" borderId="1" xfId="0" applyFont="1" applyBorder="1"/>
    <xf numFmtId="49" fontId="47" fillId="2" borderId="9" xfId="0" applyNumberFormat="1" applyFont="1" applyFill="1" applyBorder="1" applyAlignment="1" applyProtection="1">
      <alignment horizontal="left" vertical="center" wrapText="1"/>
      <protection locked="0"/>
    </xf>
    <xf numFmtId="0" fontId="49" fillId="0" borderId="0" xfId="0" applyFont="1"/>
    <xf numFmtId="49" fontId="46" fillId="3" borderId="5" xfId="0" applyNumberFormat="1" applyFont="1" applyFill="1" applyBorder="1" applyAlignment="1">
      <alignment horizontal="center" vertical="center"/>
    </xf>
    <xf numFmtId="49" fontId="46" fillId="3" borderId="15" xfId="0" applyNumberFormat="1" applyFont="1" applyFill="1" applyBorder="1" applyAlignment="1">
      <alignment horizontal="center" vertical="center" wrapText="1"/>
    </xf>
    <xf numFmtId="49" fontId="46" fillId="3" borderId="23" xfId="0" applyNumberFormat="1" applyFont="1" applyFill="1" applyBorder="1" applyAlignment="1">
      <alignment horizontal="center" vertical="center" wrapText="1"/>
    </xf>
    <xf numFmtId="49" fontId="46" fillId="3" borderId="16" xfId="0" applyNumberFormat="1" applyFont="1" applyFill="1" applyBorder="1" applyAlignment="1">
      <alignment horizontal="center" vertical="center" wrapText="1"/>
    </xf>
    <xf numFmtId="49" fontId="46" fillId="3" borderId="14" xfId="0" applyNumberFormat="1" applyFont="1" applyFill="1" applyBorder="1" applyAlignment="1">
      <alignment horizontal="center" vertical="center" wrapText="1"/>
    </xf>
    <xf numFmtId="49" fontId="46" fillId="3" borderId="21" xfId="0" applyNumberFormat="1" applyFont="1" applyFill="1" applyBorder="1" applyAlignment="1">
      <alignment horizontal="center" vertical="center" wrapText="1"/>
    </xf>
    <xf numFmtId="49" fontId="43" fillId="0" borderId="1" xfId="0" applyNumberFormat="1" applyFont="1" applyBorder="1" applyAlignment="1">
      <alignment vertical="center"/>
    </xf>
    <xf numFmtId="49" fontId="43" fillId="2" borderId="20" xfId="0" applyNumberFormat="1" applyFont="1" applyFill="1" applyBorder="1" applyAlignment="1" applyProtection="1">
      <protection locked="0"/>
    </xf>
    <xf numFmtId="4" fontId="50" fillId="14" borderId="1" xfId="0" applyNumberFormat="1" applyFont="1" applyFill="1" applyBorder="1" applyAlignment="1">
      <alignment horizontal="center" wrapText="1"/>
    </xf>
    <xf numFmtId="49" fontId="43" fillId="2" borderId="3" xfId="0" applyNumberFormat="1" applyFont="1" applyFill="1" applyBorder="1" applyAlignment="1" applyProtection="1">
      <alignment wrapText="1"/>
      <protection locked="0"/>
    </xf>
    <xf numFmtId="49" fontId="43" fillId="2" borderId="9" xfId="0" applyNumberFormat="1" applyFont="1" applyFill="1" applyBorder="1" applyAlignment="1" applyProtection="1">
      <alignment horizontal="justify"/>
      <protection locked="0"/>
    </xf>
    <xf numFmtId="4" fontId="43" fillId="2" borderId="9" xfId="0" applyNumberFormat="1" applyFont="1" applyFill="1" applyBorder="1" applyAlignment="1" applyProtection="1">
      <alignment horizontal="center"/>
      <protection locked="0"/>
    </xf>
    <xf numFmtId="49" fontId="43" fillId="2" borderId="9" xfId="0" applyNumberFormat="1" applyFont="1" applyFill="1" applyBorder="1" applyAlignment="1" applyProtection="1">
      <protection locked="0"/>
    </xf>
    <xf numFmtId="166" fontId="43" fillId="2" borderId="1" xfId="0" applyNumberFormat="1" applyFont="1" applyFill="1" applyBorder="1" applyAlignment="1" applyProtection="1">
      <protection locked="0"/>
    </xf>
    <xf numFmtId="49" fontId="43" fillId="3" borderId="3" xfId="0" applyNumberFormat="1" applyFont="1" applyFill="1" applyBorder="1" applyAlignment="1">
      <alignment wrapText="1"/>
    </xf>
    <xf numFmtId="166" fontId="43" fillId="2" borderId="9" xfId="0" applyNumberFormat="1" applyFont="1" applyFill="1" applyBorder="1" applyAlignment="1" applyProtection="1">
      <protection locked="0"/>
    </xf>
    <xf numFmtId="166" fontId="43" fillId="2" borderId="1" xfId="0" applyNumberFormat="1" applyFont="1" applyFill="1" applyBorder="1" applyAlignment="1" applyProtection="1"/>
    <xf numFmtId="166" fontId="43" fillId="2" borderId="11" xfId="0" applyNumberFormat="1" applyFont="1" applyFill="1" applyBorder="1" applyAlignment="1" applyProtection="1">
      <protection locked="0"/>
    </xf>
    <xf numFmtId="49" fontId="43" fillId="0" borderId="1" xfId="0" applyNumberFormat="1" applyFont="1" applyBorder="1" applyAlignment="1">
      <alignment vertical="top"/>
    </xf>
    <xf numFmtId="4" fontId="44" fillId="0" borderId="1" xfId="0" applyNumberFormat="1" applyFont="1" applyBorder="1" applyAlignment="1">
      <alignment horizontal="center" wrapText="1"/>
    </xf>
    <xf numFmtId="49" fontId="43" fillId="3" borderId="3" xfId="0" applyNumberFormat="1" applyFont="1" applyFill="1" applyBorder="1" applyAlignment="1">
      <alignment horizontal="center" wrapText="1"/>
    </xf>
    <xf numFmtId="49" fontId="43" fillId="2" borderId="1" xfId="0" applyNumberFormat="1" applyFont="1" applyFill="1" applyBorder="1" applyAlignment="1" applyProtection="1">
      <alignment horizontal="center"/>
      <protection locked="0"/>
    </xf>
    <xf numFmtId="0" fontId="45" fillId="0" borderId="1" xfId="0" applyFont="1" applyBorder="1" applyAlignment="1">
      <alignment horizontal="center"/>
    </xf>
    <xf numFmtId="49" fontId="46" fillId="3" borderId="1" xfId="0" applyNumberFormat="1" applyFont="1" applyFill="1" applyBorder="1" applyAlignment="1"/>
    <xf numFmtId="49" fontId="43" fillId="0" borderId="1" xfId="0" applyNumberFormat="1" applyFont="1" applyBorder="1"/>
    <xf numFmtId="4" fontId="51" fillId="14" borderId="1" xfId="0" applyNumberFormat="1" applyFont="1" applyFill="1" applyBorder="1" applyAlignment="1">
      <alignment horizontal="center" wrapText="1"/>
    </xf>
    <xf numFmtId="49" fontId="43" fillId="0" borderId="0" xfId="0" applyNumberFormat="1" applyFont="1"/>
    <xf numFmtId="49" fontId="43" fillId="0" borderId="0" xfId="0" applyNumberFormat="1" applyFont="1" applyFill="1" applyBorder="1"/>
    <xf numFmtId="0" fontId="45" fillId="0" borderId="5" xfId="0" applyFont="1" applyBorder="1" applyAlignment="1">
      <alignment horizontal="center"/>
    </xf>
    <xf numFmtId="0" fontId="45" fillId="0" borderId="9" xfId="0" applyFont="1" applyBorder="1" applyAlignment="1">
      <alignment horizontal="center"/>
    </xf>
    <xf numFmtId="49" fontId="52" fillId="0" borderId="5" xfId="0" applyNumberFormat="1" applyFont="1" applyBorder="1" applyAlignment="1">
      <alignment horizontal="justify"/>
    </xf>
    <xf numFmtId="49" fontId="46" fillId="0" borderId="5" xfId="0" applyNumberFormat="1" applyFont="1" applyBorder="1" applyAlignment="1">
      <alignment horizontal="justify"/>
    </xf>
    <xf numFmtId="49" fontId="43" fillId="0" borderId="6" xfId="0" applyNumberFormat="1" applyFont="1" applyBorder="1" applyAlignment="1">
      <alignment horizontal="justify"/>
    </xf>
    <xf numFmtId="49" fontId="43" fillId="0" borderId="7" xfId="0" applyNumberFormat="1" applyFont="1" applyBorder="1" applyAlignment="1">
      <alignment horizontal="justify"/>
    </xf>
    <xf numFmtId="49" fontId="46" fillId="0" borderId="8" xfId="0" applyNumberFormat="1" applyFont="1" applyBorder="1" applyAlignment="1">
      <alignment horizontal="justify"/>
    </xf>
    <xf numFmtId="49" fontId="43" fillId="0" borderId="9" xfId="0" applyNumberFormat="1" applyFont="1" applyBorder="1" applyAlignment="1">
      <alignment horizontal="justify"/>
    </xf>
    <xf numFmtId="49" fontId="46" fillId="0" borderId="9" xfId="0" applyNumberFormat="1" applyFont="1" applyBorder="1" applyAlignment="1">
      <alignment horizontal="justify"/>
    </xf>
    <xf numFmtId="49" fontId="43" fillId="0" borderId="4" xfId="0" applyNumberFormat="1" applyFont="1" applyBorder="1" applyAlignment="1">
      <alignment horizontal="justify"/>
    </xf>
    <xf numFmtId="49" fontId="43" fillId="0" borderId="10" xfId="0" applyNumberFormat="1" applyFont="1" applyBorder="1" applyAlignment="1">
      <alignment horizontal="justify"/>
    </xf>
    <xf numFmtId="49" fontId="43" fillId="2" borderId="1" xfId="0" applyNumberFormat="1" applyFont="1" applyFill="1" applyBorder="1" applyAlignment="1">
      <alignment horizontal="justify"/>
    </xf>
    <xf numFmtId="49" fontId="43" fillId="2" borderId="1" xfId="0" applyNumberFormat="1" applyFont="1" applyFill="1" applyBorder="1" applyAlignment="1">
      <alignment horizontal="center" vertical="center"/>
    </xf>
    <xf numFmtId="49" fontId="43" fillId="2" borderId="5" xfId="0" applyNumberFormat="1" applyFont="1" applyFill="1" applyBorder="1" applyAlignment="1">
      <alignment horizontal="center" vertical="center"/>
    </xf>
    <xf numFmtId="49" fontId="46" fillId="6" borderId="25" xfId="0" applyNumberFormat="1" applyFont="1" applyFill="1" applyBorder="1" applyAlignment="1">
      <alignment horizontal="left" vertical="center"/>
    </xf>
    <xf numFmtId="49" fontId="53" fillId="0" borderId="30" xfId="0" applyNumberFormat="1" applyFont="1" applyFill="1" applyBorder="1" applyAlignment="1">
      <alignment vertical="center"/>
    </xf>
    <xf numFmtId="49" fontId="53" fillId="0" borderId="32" xfId="0" applyNumberFormat="1" applyFont="1" applyFill="1" applyBorder="1" applyAlignment="1">
      <alignment vertical="center"/>
    </xf>
    <xf numFmtId="49" fontId="53" fillId="0" borderId="33" xfId="0" applyNumberFormat="1" applyFont="1" applyFill="1" applyBorder="1" applyAlignment="1">
      <alignment vertical="center"/>
    </xf>
    <xf numFmtId="49" fontId="7" fillId="5" borderId="26" xfId="0" applyNumberFormat="1" applyFont="1" applyFill="1" applyBorder="1" applyAlignment="1">
      <alignment horizontal="left" vertical="center"/>
    </xf>
    <xf numFmtId="49" fontId="46" fillId="6" borderId="26" xfId="0" applyNumberFormat="1" applyFont="1" applyFill="1" applyBorder="1" applyAlignment="1">
      <alignment vertical="center"/>
    </xf>
    <xf numFmtId="49" fontId="7" fillId="5" borderId="26" xfId="0" applyNumberFormat="1" applyFont="1" applyFill="1" applyBorder="1" applyAlignment="1">
      <alignment vertical="center"/>
    </xf>
    <xf numFmtId="49" fontId="46" fillId="6" borderId="26" xfId="0" applyNumberFormat="1" applyFont="1" applyFill="1" applyBorder="1" applyAlignment="1">
      <alignment vertical="center" wrapText="1"/>
    </xf>
    <xf numFmtId="49" fontId="46" fillId="6" borderId="27" xfId="0" applyNumberFormat="1" applyFont="1" applyFill="1" applyBorder="1" applyAlignment="1">
      <alignment vertical="center" wrapText="1"/>
    </xf>
    <xf numFmtId="49" fontId="20" fillId="3" borderId="17" xfId="0" applyNumberFormat="1" applyFont="1" applyFill="1" applyBorder="1" applyAlignment="1">
      <alignment horizontal="center" vertical="center"/>
    </xf>
    <xf numFmtId="49" fontId="20" fillId="3" borderId="16" xfId="0" applyNumberFormat="1" applyFont="1" applyFill="1" applyBorder="1" applyAlignment="1">
      <alignment horizontal="center" vertical="center" wrapText="1"/>
    </xf>
    <xf numFmtId="49" fontId="20" fillId="10" borderId="15" xfId="0" applyNumberFormat="1" applyFont="1" applyFill="1" applyBorder="1" applyAlignment="1">
      <alignment horizontal="center" vertical="center" wrapText="1"/>
    </xf>
    <xf numFmtId="49" fontId="20" fillId="3" borderId="18" xfId="0" applyNumberFormat="1" applyFont="1" applyFill="1" applyBorder="1" applyAlignment="1">
      <alignment horizontal="center" vertical="center" wrapText="1"/>
    </xf>
    <xf numFmtId="49" fontId="20" fillId="3" borderId="22" xfId="0" applyNumberFormat="1" applyFont="1" applyFill="1" applyBorder="1" applyAlignment="1">
      <alignment horizontal="center" vertical="center" wrapText="1"/>
    </xf>
    <xf numFmtId="49" fontId="47" fillId="2" borderId="23" xfId="0" applyNumberFormat="1" applyFont="1" applyFill="1" applyBorder="1" applyAlignment="1" applyProtection="1">
      <alignment horizontal="left" vertical="center" wrapText="1"/>
      <protection locked="0"/>
    </xf>
    <xf numFmtId="49" fontId="47" fillId="2" borderId="1" xfId="0" applyNumberFormat="1" applyFont="1" applyFill="1" applyBorder="1" applyAlignment="1" applyProtection="1">
      <alignment horizontal="left" vertical="center" wrapText="1"/>
      <protection locked="0"/>
    </xf>
    <xf numFmtId="49" fontId="54" fillId="4" borderId="1" xfId="0" applyNumberFormat="1" applyFont="1" applyFill="1" applyBorder="1"/>
    <xf numFmtId="49" fontId="48" fillId="3" borderId="9" xfId="0" applyNumberFormat="1" applyFont="1" applyFill="1" applyBorder="1" applyAlignment="1"/>
    <xf numFmtId="49" fontId="47" fillId="16" borderId="1" xfId="0" applyNumberFormat="1" applyFont="1" applyFill="1" applyBorder="1" applyAlignment="1" applyProtection="1">
      <protection locked="0"/>
    </xf>
    <xf numFmtId="37" fontId="47" fillId="2" borderId="1" xfId="0" applyNumberFormat="1" applyFont="1" applyFill="1" applyBorder="1" applyAlignment="1" applyProtection="1">
      <protection locked="0"/>
    </xf>
    <xf numFmtId="49" fontId="47" fillId="2" borderId="9" xfId="0" applyNumberFormat="1" applyFont="1" applyFill="1" applyBorder="1" applyAlignment="1" applyProtection="1">
      <protection locked="0"/>
    </xf>
    <xf numFmtId="4" fontId="47" fillId="2" borderId="1" xfId="0" applyNumberFormat="1" applyFont="1" applyFill="1" applyBorder="1" applyAlignment="1" applyProtection="1">
      <protection locked="0"/>
    </xf>
    <xf numFmtId="49" fontId="47" fillId="3" borderId="10" xfId="0" applyNumberFormat="1" applyFont="1" applyFill="1" applyBorder="1" applyAlignment="1">
      <alignment horizontal="center" wrapText="1"/>
    </xf>
    <xf numFmtId="166" fontId="47" fillId="2" borderId="9" xfId="0" applyNumberFormat="1" applyFont="1" applyFill="1" applyBorder="1" applyAlignment="1" applyProtection="1">
      <protection locked="0"/>
    </xf>
    <xf numFmtId="166" fontId="47" fillId="2" borderId="9" xfId="0" applyNumberFormat="1" applyFont="1" applyFill="1" applyBorder="1" applyAlignment="1" applyProtection="1">
      <alignment wrapText="1"/>
      <protection locked="0"/>
    </xf>
    <xf numFmtId="166" fontId="47" fillId="2" borderId="1" xfId="0" applyNumberFormat="1" applyFont="1" applyFill="1" applyBorder="1" applyAlignment="1" applyProtection="1">
      <protection locked="0"/>
    </xf>
    <xf numFmtId="49" fontId="47" fillId="3" borderId="3" xfId="0" applyNumberFormat="1" applyFont="1" applyFill="1" applyBorder="1" applyAlignment="1">
      <alignment horizontal="center" wrapText="1"/>
    </xf>
    <xf numFmtId="166" fontId="47" fillId="2" borderId="1" xfId="0" applyNumberFormat="1" applyFont="1" applyFill="1" applyBorder="1" applyAlignment="1" applyProtection="1">
      <alignment horizontal="center"/>
      <protection locked="0"/>
    </xf>
    <xf numFmtId="166" fontId="47" fillId="2" borderId="20" xfId="0" applyNumberFormat="1" applyFont="1" applyFill="1" applyBorder="1" applyAlignment="1" applyProtection="1">
      <protection locked="0"/>
    </xf>
    <xf numFmtId="166" fontId="47" fillId="16" borderId="9" xfId="0" applyNumberFormat="1" applyFont="1" applyFill="1" applyBorder="1" applyAlignment="1" applyProtection="1">
      <alignment wrapText="1"/>
      <protection locked="0"/>
    </xf>
    <xf numFmtId="49" fontId="47" fillId="2" borderId="9" xfId="0" applyNumberFormat="1" applyFont="1" applyFill="1" applyBorder="1" applyAlignment="1" applyProtection="1">
      <alignment wrapText="1"/>
      <protection locked="0"/>
    </xf>
    <xf numFmtId="166" fontId="47" fillId="11" borderId="9" xfId="0" applyNumberFormat="1" applyFont="1" applyFill="1" applyBorder="1" applyAlignment="1" applyProtection="1">
      <protection locked="0"/>
    </xf>
    <xf numFmtId="49" fontId="47" fillId="2" borderId="8" xfId="0" applyNumberFormat="1" applyFont="1" applyFill="1" applyBorder="1" applyAlignment="1" applyProtection="1">
      <alignment wrapText="1"/>
      <protection locked="0"/>
    </xf>
    <xf numFmtId="37" fontId="47" fillId="2" borderId="5" xfId="0" applyNumberFormat="1" applyFont="1" applyFill="1" applyBorder="1" applyAlignment="1" applyProtection="1">
      <protection locked="0"/>
    </xf>
    <xf numFmtId="49" fontId="47" fillId="2" borderId="8" xfId="0" applyNumberFormat="1" applyFont="1" applyFill="1" applyBorder="1" applyAlignment="1" applyProtection="1">
      <protection locked="0"/>
    </xf>
    <xf numFmtId="4" fontId="47" fillId="2" borderId="5" xfId="0" applyNumberFormat="1" applyFont="1" applyFill="1" applyBorder="1" applyAlignment="1" applyProtection="1">
      <protection locked="0"/>
    </xf>
    <xf numFmtId="49" fontId="47" fillId="3" borderId="23" xfId="0" applyNumberFormat="1" applyFont="1" applyFill="1" applyBorder="1" applyAlignment="1">
      <alignment horizontal="center" wrapText="1"/>
    </xf>
    <xf numFmtId="166" fontId="47" fillId="2" borderId="8" xfId="0" applyNumberFormat="1" applyFont="1" applyFill="1" applyBorder="1" applyAlignment="1" applyProtection="1">
      <protection locked="0"/>
    </xf>
    <xf numFmtId="166" fontId="47" fillId="11" borderId="8" xfId="0" applyNumberFormat="1" applyFont="1" applyFill="1" applyBorder="1" applyAlignment="1" applyProtection="1">
      <protection locked="0"/>
    </xf>
    <xf numFmtId="166" fontId="47" fillId="2" borderId="5" xfId="0" applyNumberFormat="1" applyFont="1" applyFill="1" applyBorder="1" applyAlignment="1" applyProtection="1">
      <protection locked="0"/>
    </xf>
    <xf numFmtId="49" fontId="47" fillId="3" borderId="7" xfId="0" applyNumberFormat="1" applyFont="1" applyFill="1" applyBorder="1" applyAlignment="1">
      <alignment horizontal="center" wrapText="1"/>
    </xf>
    <xf numFmtId="166" fontId="47" fillId="2" borderId="5" xfId="0" applyNumberFormat="1" applyFont="1" applyFill="1" applyBorder="1" applyAlignment="1" applyProtection="1">
      <alignment horizontal="center"/>
      <protection locked="0"/>
    </xf>
    <xf numFmtId="166" fontId="47" fillId="2" borderId="24" xfId="0" applyNumberFormat="1" applyFont="1" applyFill="1" applyBorder="1" applyAlignment="1" applyProtection="1">
      <protection locked="0"/>
    </xf>
    <xf numFmtId="37" fontId="47" fillId="2" borderId="9" xfId="0" applyNumberFormat="1" applyFont="1" applyFill="1" applyBorder="1" applyAlignment="1" applyProtection="1">
      <protection locked="0"/>
    </xf>
    <xf numFmtId="4" fontId="47" fillId="2" borderId="9" xfId="0" applyNumberFormat="1" applyFont="1" applyFill="1" applyBorder="1" applyAlignment="1" applyProtection="1">
      <protection locked="0"/>
    </xf>
    <xf numFmtId="166" fontId="47" fillId="2" borderId="9" xfId="0" applyNumberFormat="1" applyFont="1" applyFill="1" applyBorder="1" applyAlignment="1" applyProtection="1">
      <alignment horizontal="center"/>
      <protection locked="0"/>
    </xf>
    <xf numFmtId="37" fontId="47" fillId="2" borderId="8" xfId="0" applyNumberFormat="1" applyFont="1" applyFill="1" applyBorder="1" applyAlignment="1" applyProtection="1">
      <protection locked="0"/>
    </xf>
    <xf numFmtId="49" fontId="47" fillId="11" borderId="9" xfId="0" applyNumberFormat="1" applyFont="1" applyFill="1" applyBorder="1" applyAlignment="1" applyProtection="1">
      <protection locked="0"/>
    </xf>
    <xf numFmtId="49" fontId="47" fillId="2" borderId="1" xfId="0" applyNumberFormat="1" applyFont="1" applyFill="1" applyBorder="1" applyAlignment="1" applyProtection="1">
      <protection locked="0"/>
    </xf>
    <xf numFmtId="49" fontId="47" fillId="3" borderId="1" xfId="0" applyNumberFormat="1" applyFont="1" applyFill="1" applyBorder="1" applyAlignment="1">
      <alignment horizontal="center" wrapText="1"/>
    </xf>
    <xf numFmtId="49" fontId="47" fillId="2" borderId="9" xfId="0" applyNumberFormat="1" applyFont="1" applyFill="1" applyBorder="1"/>
    <xf numFmtId="49" fontId="47" fillId="2" borderId="20" xfId="0" applyNumberFormat="1" applyFont="1" applyFill="1" applyBorder="1"/>
    <xf numFmtId="39" fontId="57" fillId="5" borderId="8" xfId="0" applyNumberFormat="1" applyFont="1" applyFill="1" applyBorder="1" applyAlignment="1" applyProtection="1"/>
    <xf numFmtId="49" fontId="47" fillId="0" borderId="9" xfId="0" applyNumberFormat="1" applyFont="1" applyBorder="1" applyAlignment="1"/>
    <xf numFmtId="49" fontId="47" fillId="12" borderId="9" xfId="0" applyNumberFormat="1" applyFont="1" applyFill="1" applyBorder="1" applyAlignment="1"/>
    <xf numFmtId="49" fontId="47" fillId="0" borderId="1" xfId="0" applyNumberFormat="1" applyFont="1" applyBorder="1" applyAlignment="1"/>
    <xf numFmtId="49" fontId="47" fillId="0" borderId="9" xfId="0" applyNumberFormat="1" applyFont="1" applyBorder="1"/>
    <xf numFmtId="49" fontId="47" fillId="0" borderId="20" xfId="0" applyNumberFormat="1" applyFont="1" applyBorder="1"/>
    <xf numFmtId="49" fontId="54" fillId="0" borderId="0" xfId="0" applyNumberFormat="1" applyFont="1" applyBorder="1"/>
    <xf numFmtId="4" fontId="54" fillId="0" borderId="0" xfId="0" applyNumberFormat="1" applyFont="1" applyBorder="1" applyAlignment="1" applyProtection="1">
      <protection locked="0"/>
    </xf>
    <xf numFmtId="49" fontId="54" fillId="0" borderId="0" xfId="0" applyNumberFormat="1" applyFont="1" applyBorder="1" applyAlignment="1">
      <alignment horizontal="center" wrapText="1"/>
    </xf>
    <xf numFmtId="49" fontId="58" fillId="0" borderId="0" xfId="0" applyNumberFormat="1" applyFont="1"/>
    <xf numFmtId="49" fontId="54" fillId="0" borderId="0" xfId="0" applyNumberFormat="1" applyFont="1"/>
    <xf numFmtId="49" fontId="58" fillId="9" borderId="1" xfId="0" applyNumberFormat="1" applyFont="1" applyFill="1" applyBorder="1"/>
    <xf numFmtId="165" fontId="47" fillId="0" borderId="1" xfId="0" applyNumberFormat="1" applyFont="1" applyBorder="1" applyAlignment="1">
      <alignment horizontal="right"/>
    </xf>
    <xf numFmtId="4" fontId="60" fillId="4" borderId="1" xfId="0" applyNumberFormat="1" applyFont="1" applyFill="1" applyBorder="1" applyAlignment="1">
      <alignment horizontal="center" wrapText="1"/>
    </xf>
    <xf numFmtId="165" fontId="59" fillId="0" borderId="1" xfId="0" applyNumberFormat="1" applyFont="1" applyBorder="1" applyAlignment="1">
      <alignment horizontal="right"/>
    </xf>
    <xf numFmtId="49" fontId="56" fillId="3" borderId="15" xfId="0" applyNumberFormat="1" applyFont="1" applyFill="1" applyBorder="1" applyAlignment="1">
      <alignment horizontal="center" vertical="center" wrapText="1"/>
    </xf>
    <xf numFmtId="49" fontId="56" fillId="3" borderId="16" xfId="0" applyNumberFormat="1" applyFont="1" applyFill="1" applyBorder="1" applyAlignment="1">
      <alignment horizontal="center" vertical="center" wrapText="1"/>
    </xf>
    <xf numFmtId="49" fontId="56" fillId="3" borderId="14" xfId="0" applyNumberFormat="1" applyFont="1" applyFill="1" applyBorder="1" applyAlignment="1">
      <alignment horizontal="center" vertical="center" wrapText="1"/>
    </xf>
    <xf numFmtId="49" fontId="55" fillId="0" borderId="47" xfId="0" applyNumberFormat="1" applyFont="1" applyBorder="1" applyAlignment="1">
      <alignment vertical="center"/>
    </xf>
    <xf numFmtId="49" fontId="55" fillId="0" borderId="46" xfId="0" applyNumberFormat="1" applyFont="1" applyBorder="1" applyAlignment="1">
      <alignment vertical="center"/>
    </xf>
    <xf numFmtId="49" fontId="56" fillId="3" borderId="14" xfId="0" applyNumberFormat="1" applyFont="1" applyFill="1" applyBorder="1" applyAlignment="1">
      <alignment horizontal="center" vertical="center"/>
    </xf>
    <xf numFmtId="49" fontId="43" fillId="2" borderId="9" xfId="0" applyNumberFormat="1" applyFont="1" applyFill="1" applyBorder="1" applyAlignment="1" applyProtection="1">
      <alignment horizontal="center" vertical="top"/>
      <protection locked="0"/>
    </xf>
    <xf numFmtId="4" fontId="62" fillId="15" borderId="1" xfId="0" applyNumberFormat="1" applyFont="1" applyFill="1" applyBorder="1" applyAlignment="1">
      <alignment horizontal="center" wrapText="1"/>
    </xf>
    <xf numFmtId="4" fontId="43" fillId="2" borderId="10" xfId="0" applyNumberFormat="1" applyFont="1" applyFill="1" applyBorder="1" applyAlignment="1" applyProtection="1">
      <alignment vertical="top"/>
      <protection locked="0"/>
    </xf>
    <xf numFmtId="49" fontId="43" fillId="2" borderId="9" xfId="0" applyNumberFormat="1" applyFont="1" applyFill="1" applyBorder="1" applyAlignment="1" applyProtection="1">
      <alignment vertical="top"/>
      <protection locked="0"/>
    </xf>
    <xf numFmtId="4" fontId="43" fillId="2" borderId="9" xfId="0" applyNumberFormat="1" applyFont="1" applyFill="1" applyBorder="1" applyAlignment="1" applyProtection="1">
      <alignment vertical="top"/>
      <protection locked="0"/>
    </xf>
    <xf numFmtId="166" fontId="43" fillId="2" borderId="1" xfId="0" applyNumberFormat="1" applyFont="1" applyFill="1" applyBorder="1" applyAlignment="1" applyProtection="1">
      <alignment vertical="top"/>
      <protection locked="0"/>
    </xf>
    <xf numFmtId="49" fontId="43" fillId="3" borderId="3" xfId="0" applyNumberFormat="1" applyFont="1" applyFill="1" applyBorder="1" applyAlignment="1">
      <alignment vertical="top" wrapText="1"/>
    </xf>
    <xf numFmtId="166" fontId="43" fillId="2" borderId="9" xfId="0" applyNumberFormat="1" applyFont="1" applyFill="1" applyBorder="1" applyAlignment="1" applyProtection="1">
      <alignment vertical="top"/>
      <protection locked="0"/>
    </xf>
    <xf numFmtId="49" fontId="43" fillId="2" borderId="1" xfId="0" applyNumberFormat="1" applyFont="1" applyFill="1" applyBorder="1" applyAlignment="1" applyProtection="1">
      <alignment vertical="top"/>
      <protection locked="0"/>
    </xf>
    <xf numFmtId="166" fontId="43" fillId="2" borderId="11" xfId="0" applyNumberFormat="1" applyFont="1" applyFill="1" applyBorder="1" applyAlignment="1" applyProtection="1">
      <alignment vertical="top"/>
      <protection locked="0"/>
    </xf>
    <xf numFmtId="166" fontId="43" fillId="2" borderId="1" xfId="0" applyNumberFormat="1" applyFont="1" applyFill="1" applyBorder="1" applyAlignment="1" applyProtection="1">
      <alignment vertical="center"/>
      <protection locked="0"/>
    </xf>
    <xf numFmtId="49" fontId="43" fillId="3" borderId="3" xfId="0" applyNumberFormat="1" applyFont="1" applyFill="1" applyBorder="1" applyAlignment="1">
      <alignment vertical="center" wrapText="1"/>
    </xf>
    <xf numFmtId="166" fontId="43" fillId="2" borderId="9" xfId="0" applyNumberFormat="1" applyFont="1" applyFill="1" applyBorder="1" applyAlignment="1" applyProtection="1">
      <alignment vertical="center"/>
      <protection locked="0"/>
    </xf>
    <xf numFmtId="166" fontId="43" fillId="2" borderId="20" xfId="0" applyNumberFormat="1" applyFont="1" applyFill="1" applyBorder="1" applyAlignment="1" applyProtection="1">
      <alignment vertical="center"/>
      <protection locked="0"/>
    </xf>
    <xf numFmtId="166" fontId="43" fillId="2" borderId="11" xfId="0" applyNumberFormat="1" applyFont="1" applyFill="1" applyBorder="1" applyAlignment="1" applyProtection="1">
      <alignment vertical="center"/>
      <protection locked="0"/>
    </xf>
    <xf numFmtId="0" fontId="43" fillId="0" borderId="9" xfId="0" applyFont="1" applyBorder="1" applyAlignment="1">
      <alignment horizontal="left" vertical="center" wrapText="1"/>
    </xf>
    <xf numFmtId="4" fontId="43" fillId="2" borderId="10" xfId="0" applyNumberFormat="1" applyFont="1" applyFill="1" applyBorder="1" applyAlignment="1" applyProtection="1">
      <alignment vertical="center"/>
      <protection locked="0"/>
    </xf>
    <xf numFmtId="4" fontId="44" fillId="0" borderId="9" xfId="0" applyNumberFormat="1" applyFont="1" applyBorder="1" applyAlignment="1">
      <alignment horizontal="right" vertical="center" wrapText="1"/>
    </xf>
    <xf numFmtId="166" fontId="43" fillId="0" borderId="1" xfId="0" applyNumberFormat="1" applyFont="1" applyFill="1" applyBorder="1" applyAlignment="1" applyProtection="1">
      <protection locked="0"/>
    </xf>
    <xf numFmtId="4" fontId="44" fillId="0" borderId="1" xfId="0" applyNumberFormat="1" applyFont="1" applyBorder="1" applyAlignment="1">
      <alignment horizontal="right" wrapText="1"/>
    </xf>
    <xf numFmtId="4" fontId="43" fillId="2" borderId="10" xfId="0" applyNumberFormat="1" applyFont="1" applyFill="1" applyBorder="1" applyAlignment="1" applyProtection="1">
      <protection locked="0"/>
    </xf>
    <xf numFmtId="0" fontId="46" fillId="4" borderId="1" xfId="0" applyFont="1" applyFill="1" applyBorder="1" applyAlignment="1">
      <alignment horizontal="justify"/>
    </xf>
    <xf numFmtId="49" fontId="43" fillId="0" borderId="1" xfId="0" applyNumberFormat="1" applyFont="1" applyFill="1" applyBorder="1" applyAlignment="1" applyProtection="1">
      <protection locked="0"/>
    </xf>
    <xf numFmtId="4" fontId="63" fillId="15" borderId="1" xfId="0" applyNumberFormat="1" applyFont="1" applyFill="1" applyBorder="1" applyAlignment="1">
      <alignment horizontal="center" wrapText="1"/>
    </xf>
    <xf numFmtId="4" fontId="43" fillId="0" borderId="3" xfId="0" applyNumberFormat="1" applyFont="1" applyFill="1" applyBorder="1" applyAlignment="1" applyProtection="1">
      <protection locked="0"/>
    </xf>
    <xf numFmtId="49" fontId="43" fillId="0" borderId="1" xfId="0" applyNumberFormat="1" applyFont="1" applyFill="1" applyBorder="1" applyAlignment="1" applyProtection="1">
      <alignment horizontal="justify"/>
      <protection locked="0"/>
    </xf>
    <xf numFmtId="4" fontId="43" fillId="0" borderId="1" xfId="0" applyNumberFormat="1" applyFont="1" applyFill="1" applyBorder="1" applyAlignment="1" applyProtection="1">
      <alignment horizontal="center"/>
      <protection locked="0"/>
    </xf>
    <xf numFmtId="4" fontId="62" fillId="4" borderId="1" xfId="0" applyNumberFormat="1" applyFont="1" applyFill="1" applyBorder="1" applyAlignment="1">
      <alignment horizontal="center" wrapText="1"/>
    </xf>
    <xf numFmtId="49" fontId="43" fillId="0" borderId="3" xfId="0" applyNumberFormat="1" applyFont="1" applyFill="1" applyBorder="1" applyAlignment="1">
      <alignment horizontal="center" wrapText="1"/>
    </xf>
    <xf numFmtId="166" fontId="43" fillId="0" borderId="11" xfId="0" applyNumberFormat="1" applyFont="1" applyFill="1" applyBorder="1" applyAlignment="1" applyProtection="1">
      <protection locked="0"/>
    </xf>
    <xf numFmtId="49" fontId="43" fillId="0" borderId="1" xfId="0" applyNumberFormat="1" applyFont="1" applyFill="1" applyBorder="1" applyAlignment="1" applyProtection="1">
      <alignment horizontal="center"/>
      <protection locked="0"/>
    </xf>
    <xf numFmtId="49" fontId="64" fillId="0" borderId="0" xfId="0" applyNumberFormat="1" applyFont="1"/>
    <xf numFmtId="49" fontId="48" fillId="0" borderId="0" xfId="0" applyNumberFormat="1" applyFont="1"/>
    <xf numFmtId="0" fontId="66" fillId="0" borderId="1" xfId="0" applyFont="1" applyBorder="1" applyAlignment="1">
      <alignment vertical="top" wrapText="1"/>
    </xf>
    <xf numFmtId="43" fontId="67" fillId="0" borderId="1" xfId="0" applyNumberFormat="1" applyFont="1" applyBorder="1"/>
    <xf numFmtId="0" fontId="65" fillId="0" borderId="5" xfId="0" applyFont="1" applyFill="1" applyBorder="1" applyAlignment="1">
      <alignment horizontal="left" vertical="top" wrapText="1"/>
    </xf>
    <xf numFmtId="43" fontId="68" fillId="0" borderId="1" xfId="0" applyNumberFormat="1" applyFont="1" applyBorder="1"/>
    <xf numFmtId="43" fontId="68" fillId="0" borderId="1" xfId="0" applyNumberFormat="1" applyFont="1" applyBorder="1" applyAlignment="1">
      <alignment vertical="center"/>
    </xf>
    <xf numFmtId="43" fontId="66" fillId="0" borderId="1" xfId="0" applyNumberFormat="1" applyFont="1" applyBorder="1" applyAlignment="1">
      <alignment vertical="center"/>
    </xf>
    <xf numFmtId="43" fontId="66" fillId="0" borderId="1" xfId="0" applyNumberFormat="1" applyFont="1" applyBorder="1"/>
    <xf numFmtId="0" fontId="66" fillId="0" borderId="9" xfId="0" applyFont="1" applyBorder="1" applyAlignment="1">
      <alignment horizontal="left" vertical="center" wrapText="1"/>
    </xf>
    <xf numFmtId="167" fontId="69" fillId="0" borderId="1" xfId="0" applyNumberFormat="1" applyFont="1" applyBorder="1" applyAlignment="1">
      <alignment vertical="top" wrapText="1"/>
    </xf>
    <xf numFmtId="49" fontId="70" fillId="0" borderId="0" xfId="0" applyNumberFormat="1" applyFont="1"/>
    <xf numFmtId="0" fontId="0" fillId="0" borderId="0" xfId="0" applyFont="1"/>
    <xf numFmtId="49" fontId="71" fillId="0" borderId="0" xfId="0" applyNumberFormat="1" applyFont="1" applyAlignment="1">
      <alignment horizontal="center"/>
    </xf>
    <xf numFmtId="49" fontId="71" fillId="0" borderId="0" xfId="0" applyNumberFormat="1" applyFont="1" applyAlignment="1"/>
    <xf numFmtId="49" fontId="71" fillId="0" borderId="0" xfId="0" applyNumberFormat="1" applyFont="1"/>
    <xf numFmtId="49" fontId="24" fillId="0" borderId="0" xfId="0" applyNumberFormat="1" applyFont="1" applyBorder="1" applyAlignment="1">
      <alignment horizontal="left"/>
    </xf>
    <xf numFmtId="49" fontId="74" fillId="0" borderId="0" xfId="0" applyNumberFormat="1" applyFont="1"/>
    <xf numFmtId="49" fontId="26" fillId="0" borderId="0" xfId="0" applyNumberFormat="1" applyFont="1"/>
    <xf numFmtId="49" fontId="25" fillId="6" borderId="25" xfId="0" applyNumberFormat="1" applyFont="1" applyFill="1" applyBorder="1" applyAlignment="1">
      <alignment horizontal="left" vertical="center"/>
    </xf>
    <xf numFmtId="49" fontId="75" fillId="0" borderId="30" xfId="0" applyNumberFormat="1" applyFont="1" applyFill="1" applyBorder="1" applyAlignment="1">
      <alignment vertical="center"/>
    </xf>
    <xf numFmtId="49" fontId="75" fillId="0" borderId="31" xfId="0" applyNumberFormat="1" applyFont="1" applyFill="1" applyBorder="1" applyAlignment="1">
      <alignment vertical="center"/>
    </xf>
    <xf numFmtId="49" fontId="75" fillId="0" borderId="32" xfId="0" applyNumberFormat="1" applyFont="1" applyFill="1" applyBorder="1" applyAlignment="1">
      <alignment vertical="center"/>
    </xf>
    <xf numFmtId="49" fontId="75" fillId="0" borderId="33" xfId="0" applyNumberFormat="1" applyFont="1" applyFill="1" applyBorder="1" applyAlignment="1">
      <alignment vertical="center"/>
    </xf>
    <xf numFmtId="49" fontId="72" fillId="5" borderId="26" xfId="0" applyNumberFormat="1" applyFont="1" applyFill="1" applyBorder="1" applyAlignment="1">
      <alignment horizontal="left" vertical="center"/>
    </xf>
    <xf numFmtId="49" fontId="25" fillId="6" borderId="26" xfId="0" applyNumberFormat="1" applyFont="1" applyFill="1" applyBorder="1" applyAlignment="1">
      <alignment vertical="center"/>
    </xf>
    <xf numFmtId="49" fontId="72" fillId="5" borderId="26" xfId="0" applyNumberFormat="1" applyFont="1" applyFill="1" applyBorder="1" applyAlignment="1">
      <alignment vertical="center"/>
    </xf>
    <xf numFmtId="49" fontId="25" fillId="6" borderId="26" xfId="0" applyNumberFormat="1" applyFont="1" applyFill="1" applyBorder="1" applyAlignment="1">
      <alignment vertical="center" wrapText="1"/>
    </xf>
    <xf numFmtId="49" fontId="25" fillId="6" borderId="27" xfId="0" applyNumberFormat="1" applyFont="1" applyFill="1" applyBorder="1" applyAlignment="1">
      <alignment vertical="center" wrapText="1"/>
    </xf>
    <xf numFmtId="49" fontId="25" fillId="0" borderId="0" xfId="0" applyNumberFormat="1" applyFont="1" applyFill="1" applyAlignment="1">
      <alignment vertical="center"/>
    </xf>
    <xf numFmtId="49" fontId="26" fillId="0" borderId="0" xfId="0" applyNumberFormat="1" applyFont="1" applyBorder="1" applyAlignment="1">
      <alignment horizontal="center"/>
    </xf>
    <xf numFmtId="49" fontId="72" fillId="8" borderId="0" xfId="0" applyNumberFormat="1" applyFont="1" applyFill="1" applyAlignment="1">
      <alignment vertical="center"/>
    </xf>
    <xf numFmtId="49" fontId="71" fillId="0" borderId="0" xfId="0" applyNumberFormat="1" applyFont="1" applyAlignment="1">
      <alignment vertical="center"/>
    </xf>
    <xf numFmtId="49" fontId="70" fillId="0" borderId="0" xfId="0" applyNumberFormat="1" applyFont="1" applyBorder="1" applyAlignment="1">
      <alignment horizontal="center"/>
    </xf>
    <xf numFmtId="49" fontId="71" fillId="0" borderId="0" xfId="0" applyNumberFormat="1" applyFont="1" applyAlignment="1">
      <alignment horizontal="justify"/>
    </xf>
    <xf numFmtId="49" fontId="76" fillId="0" borderId="0" xfId="0" applyNumberFormat="1" applyFont="1" applyAlignment="1">
      <alignment horizontal="justify"/>
    </xf>
    <xf numFmtId="49" fontId="70" fillId="0" borderId="0" xfId="0" applyNumberFormat="1" applyFont="1" applyBorder="1" applyAlignment="1">
      <alignment horizontal="justify"/>
    </xf>
    <xf numFmtId="49" fontId="70" fillId="0" borderId="0" xfId="0" applyNumberFormat="1" applyFont="1" applyAlignment="1">
      <alignment horizontal="justify"/>
    </xf>
    <xf numFmtId="49" fontId="71" fillId="0" borderId="0" xfId="0" applyNumberFormat="1" applyFont="1" applyAlignment="1">
      <alignment horizontal="justify" vertical="center"/>
    </xf>
    <xf numFmtId="49" fontId="25" fillId="0" borderId="4" xfId="0" applyNumberFormat="1" applyFont="1" applyBorder="1" applyAlignment="1">
      <alignment horizontal="justify"/>
    </xf>
    <xf numFmtId="49" fontId="26" fillId="0" borderId="0" xfId="0" applyNumberFormat="1" applyFont="1" applyAlignment="1">
      <alignment horizontal="justify"/>
    </xf>
    <xf numFmtId="49" fontId="24" fillId="0" borderId="5" xfId="0" applyNumberFormat="1" applyFont="1" applyBorder="1" applyAlignment="1">
      <alignment horizontal="justify"/>
    </xf>
    <xf numFmtId="49" fontId="25" fillId="0" borderId="5" xfId="0" applyNumberFormat="1" applyFont="1" applyBorder="1" applyAlignment="1">
      <alignment horizontal="justify"/>
    </xf>
    <xf numFmtId="49" fontId="25" fillId="0" borderId="8" xfId="0" applyNumberFormat="1" applyFont="1" applyBorder="1" applyAlignment="1">
      <alignment horizontal="justify"/>
    </xf>
    <xf numFmtId="49" fontId="26" fillId="0" borderId="9" xfId="0" applyNumberFormat="1" applyFont="1" applyBorder="1" applyAlignment="1">
      <alignment horizontal="justify"/>
    </xf>
    <xf numFmtId="49" fontId="25" fillId="0" borderId="9" xfId="0" applyNumberFormat="1" applyFont="1" applyBorder="1" applyAlignment="1">
      <alignment horizontal="justify"/>
    </xf>
    <xf numFmtId="49" fontId="26" fillId="2" borderId="1" xfId="0" applyNumberFormat="1" applyFont="1" applyFill="1" applyBorder="1" applyAlignment="1">
      <alignment horizontal="justify"/>
    </xf>
    <xf numFmtId="49" fontId="26" fillId="2" borderId="1" xfId="0" applyNumberFormat="1" applyFont="1" applyFill="1" applyBorder="1" applyAlignment="1">
      <alignment horizontal="center" vertical="center"/>
    </xf>
    <xf numFmtId="49" fontId="26" fillId="2" borderId="1" xfId="0" applyNumberFormat="1" applyFont="1" applyFill="1" applyBorder="1" applyAlignment="1">
      <alignment horizontal="right" vertical="center"/>
    </xf>
    <xf numFmtId="49" fontId="26" fillId="0" borderId="0" xfId="0" applyNumberFormat="1" applyFont="1" applyBorder="1" applyAlignment="1">
      <alignment horizontal="left" vertical="center"/>
    </xf>
    <xf numFmtId="49" fontId="78" fillId="0" borderId="0" xfId="0" applyNumberFormat="1" applyFont="1" applyBorder="1" applyProtection="1">
      <protection locked="0"/>
    </xf>
    <xf numFmtId="49" fontId="26" fillId="0" borderId="12" xfId="0" applyNumberFormat="1" applyFont="1" applyBorder="1"/>
    <xf numFmtId="49" fontId="26" fillId="0" borderId="12" xfId="0" applyNumberFormat="1" applyFont="1" applyBorder="1" applyProtection="1">
      <protection locked="0"/>
    </xf>
    <xf numFmtId="49" fontId="25" fillId="0" borderId="0" xfId="0" applyNumberFormat="1" applyFont="1"/>
    <xf numFmtId="49" fontId="71" fillId="0" borderId="13" xfId="0" applyNumberFormat="1" applyFont="1" applyBorder="1" applyAlignment="1">
      <alignment vertical="center"/>
    </xf>
    <xf numFmtId="49" fontId="70" fillId="0" borderId="0" xfId="0" applyNumberFormat="1" applyFont="1" applyAlignment="1">
      <alignment vertical="center"/>
    </xf>
    <xf numFmtId="49" fontId="25" fillId="3" borderId="5" xfId="0" applyNumberFormat="1" applyFont="1" applyFill="1" applyBorder="1" applyAlignment="1">
      <alignment horizontal="center" vertical="center"/>
    </xf>
    <xf numFmtId="49" fontId="25" fillId="3" borderId="15" xfId="0" applyNumberFormat="1" applyFont="1" applyFill="1" applyBorder="1" applyAlignment="1">
      <alignment horizontal="center" vertical="center" wrapText="1"/>
    </xf>
    <xf numFmtId="49" fontId="25" fillId="3" borderId="23" xfId="0" applyNumberFormat="1" applyFont="1" applyFill="1" applyBorder="1" applyAlignment="1">
      <alignment horizontal="center" vertical="center" wrapText="1"/>
    </xf>
    <xf numFmtId="49" fontId="25" fillId="3" borderId="5" xfId="0" applyNumberFormat="1" applyFont="1" applyFill="1" applyBorder="1" applyAlignment="1">
      <alignment horizontal="center" vertical="center" wrapText="1"/>
    </xf>
    <xf numFmtId="49" fontId="25" fillId="3" borderId="14" xfId="0" applyNumberFormat="1" applyFont="1" applyFill="1" applyBorder="1" applyAlignment="1">
      <alignment horizontal="center" vertical="center" wrapText="1"/>
    </xf>
    <xf numFmtId="49" fontId="25" fillId="3" borderId="16" xfId="0" applyNumberFormat="1" applyFont="1" applyFill="1" applyBorder="1" applyAlignment="1">
      <alignment horizontal="center" vertical="center" wrapText="1"/>
    </xf>
    <xf numFmtId="49" fontId="25" fillId="3" borderId="21" xfId="0" applyNumberFormat="1" applyFont="1" applyFill="1" applyBorder="1" applyAlignment="1">
      <alignment horizontal="center" vertical="center" wrapText="1"/>
    </xf>
    <xf numFmtId="49" fontId="26" fillId="0" borderId="1" xfId="0" applyNumberFormat="1" applyFont="1" applyBorder="1" applyAlignment="1">
      <alignment vertical="center"/>
    </xf>
    <xf numFmtId="0" fontId="10" fillId="0" borderId="1" xfId="0" applyFont="1" applyBorder="1"/>
    <xf numFmtId="49" fontId="26" fillId="2" borderId="9" xfId="0" applyNumberFormat="1" applyFont="1" applyFill="1" applyBorder="1" applyAlignment="1" applyProtection="1">
      <alignment vertical="center"/>
      <protection locked="0"/>
    </xf>
    <xf numFmtId="43" fontId="10" fillId="0" borderId="1" xfId="0" applyNumberFormat="1" applyFont="1" applyBorder="1"/>
    <xf numFmtId="43" fontId="26" fillId="16" borderId="1" xfId="0" applyNumberFormat="1" applyFont="1" applyFill="1" applyBorder="1" applyAlignment="1" applyProtection="1">
      <protection locked="0"/>
    </xf>
    <xf numFmtId="49" fontId="26" fillId="13" borderId="3" xfId="0" applyNumberFormat="1" applyFont="1" applyFill="1" applyBorder="1" applyAlignment="1">
      <alignment horizontal="center" wrapText="1"/>
    </xf>
    <xf numFmtId="166" fontId="26" fillId="2" borderId="9" xfId="0" applyNumberFormat="1" applyFont="1" applyFill="1" applyBorder="1" applyAlignment="1" applyProtection="1">
      <protection locked="0"/>
    </xf>
    <xf numFmtId="166" fontId="26" fillId="2" borderId="1" xfId="0" applyNumberFormat="1" applyFont="1" applyFill="1" applyBorder="1" applyAlignment="1" applyProtection="1">
      <protection locked="0"/>
    </xf>
    <xf numFmtId="49" fontId="26" fillId="2" borderId="1" xfId="0" applyNumberFormat="1" applyFont="1" applyFill="1" applyBorder="1" applyAlignment="1" applyProtection="1">
      <alignment horizontal="center"/>
      <protection locked="0"/>
    </xf>
    <xf numFmtId="166" fontId="26" fillId="2" borderId="11" xfId="0" applyNumberFormat="1" applyFont="1" applyFill="1" applyBorder="1" applyAlignment="1" applyProtection="1">
      <protection locked="0"/>
    </xf>
    <xf numFmtId="49" fontId="26" fillId="0" borderId="1" xfId="0" applyNumberFormat="1" applyFont="1" applyBorder="1"/>
    <xf numFmtId="0" fontId="26" fillId="0" borderId="1" xfId="0" applyFont="1" applyBorder="1" applyAlignment="1">
      <alignment vertical="center" wrapText="1"/>
    </xf>
    <xf numFmtId="43" fontId="79" fillId="0" borderId="1" xfId="0" applyNumberFormat="1" applyFont="1" applyBorder="1" applyAlignment="1">
      <alignment vertical="center" wrapText="1"/>
    </xf>
    <xf numFmtId="43" fontId="26" fillId="2" borderId="1" xfId="0" applyNumberFormat="1" applyFont="1" applyFill="1" applyBorder="1" applyAlignment="1" applyProtection="1">
      <alignment vertical="center"/>
      <protection locked="0"/>
    </xf>
    <xf numFmtId="43" fontId="26" fillId="2" borderId="1" xfId="0" applyNumberFormat="1" applyFont="1" applyFill="1" applyBorder="1" applyAlignment="1" applyProtection="1">
      <alignment horizontal="justify"/>
      <protection locked="0"/>
    </xf>
    <xf numFmtId="43" fontId="26" fillId="2" borderId="1" xfId="0" applyNumberFormat="1" applyFont="1" applyFill="1" applyBorder="1" applyAlignment="1" applyProtection="1">
      <alignment horizontal="center"/>
      <protection locked="0"/>
    </xf>
    <xf numFmtId="43" fontId="26" fillId="2" borderId="1" xfId="0" applyNumberFormat="1" applyFont="1" applyFill="1" applyBorder="1" applyAlignment="1" applyProtection="1">
      <protection locked="0"/>
    </xf>
    <xf numFmtId="0" fontId="10" fillId="0" borderId="1" xfId="0" applyFont="1" applyBorder="1" applyAlignment="1">
      <alignment wrapText="1"/>
    </xf>
    <xf numFmtId="166" fontId="26" fillId="2" borderId="1" xfId="0" applyNumberFormat="1" applyFont="1" applyFill="1" applyBorder="1" applyAlignment="1" applyProtection="1">
      <alignment horizontal="right"/>
      <protection locked="0"/>
    </xf>
    <xf numFmtId="0" fontId="26" fillId="0" borderId="1" xfId="0" applyFont="1" applyBorder="1" applyAlignment="1">
      <alignment horizontal="left" vertical="center" wrapText="1"/>
    </xf>
    <xf numFmtId="43" fontId="26" fillId="2" borderId="1" xfId="0" applyNumberFormat="1" applyFont="1" applyFill="1" applyBorder="1" applyAlignment="1" applyProtection="1">
      <alignment horizontal="right"/>
      <protection locked="0"/>
    </xf>
    <xf numFmtId="166" fontId="26" fillId="2" borderId="11" xfId="0" applyNumberFormat="1" applyFont="1" applyFill="1" applyBorder="1" applyAlignment="1" applyProtection="1">
      <alignment horizontal="right"/>
      <protection locked="0"/>
    </xf>
    <xf numFmtId="43" fontId="79" fillId="0" borderId="1" xfId="0" applyNumberFormat="1" applyFont="1" applyBorder="1"/>
    <xf numFmtId="49" fontId="26" fillId="0" borderId="1" xfId="0" applyNumberFormat="1" applyFont="1" applyBorder="1" applyAlignment="1"/>
    <xf numFmtId="49" fontId="26" fillId="0" borderId="11" xfId="0" applyNumberFormat="1" applyFont="1" applyBorder="1" applyAlignment="1"/>
    <xf numFmtId="49" fontId="26" fillId="0" borderId="1" xfId="0" applyNumberFormat="1" applyFont="1" applyBorder="1" applyAlignment="1">
      <alignment horizontal="center"/>
    </xf>
    <xf numFmtId="49" fontId="26" fillId="0" borderId="9" xfId="0" applyNumberFormat="1" applyFont="1" applyBorder="1" applyAlignment="1"/>
    <xf numFmtId="49" fontId="26" fillId="0" borderId="20" xfId="0" applyNumberFormat="1" applyFont="1" applyBorder="1" applyAlignment="1"/>
    <xf numFmtId="43" fontId="79" fillId="0" borderId="1" xfId="0" applyNumberFormat="1" applyFont="1" applyBorder="1" applyAlignment="1">
      <alignment vertical="center"/>
    </xf>
    <xf numFmtId="43" fontId="26" fillId="0" borderId="1" xfId="0" applyNumberFormat="1" applyFont="1" applyBorder="1" applyAlignment="1">
      <alignment vertical="center"/>
    </xf>
    <xf numFmtId="49" fontId="26" fillId="0" borderId="1" xfId="0" applyNumberFormat="1" applyFont="1" applyBorder="1" applyAlignment="1">
      <alignment wrapText="1"/>
    </xf>
    <xf numFmtId="43" fontId="26" fillId="16" borderId="1" xfId="0" applyNumberFormat="1" applyFont="1" applyFill="1" applyBorder="1" applyAlignment="1" applyProtection="1">
      <alignment horizontal="right"/>
      <protection locked="0"/>
    </xf>
    <xf numFmtId="43" fontId="26" fillId="0" borderId="1" xfId="0" applyNumberFormat="1" applyFont="1" applyBorder="1" applyAlignment="1"/>
    <xf numFmtId="43" fontId="26" fillId="0" borderId="1" xfId="0" applyNumberFormat="1" applyFont="1" applyBorder="1"/>
    <xf numFmtId="49" fontId="70" fillId="0" borderId="40" xfId="0" applyNumberFormat="1" applyFont="1" applyBorder="1"/>
    <xf numFmtId="0" fontId="10" fillId="0" borderId="3" xfId="0" applyFont="1" applyBorder="1"/>
    <xf numFmtId="0" fontId="26" fillId="0" borderId="0" xfId="0" applyFont="1"/>
    <xf numFmtId="0" fontId="10" fillId="0" borderId="3" xfId="0" applyFont="1" applyBorder="1" applyAlignment="1">
      <alignment wrapText="1"/>
    </xf>
    <xf numFmtId="0" fontId="10" fillId="0" borderId="0" xfId="0" applyFont="1" applyAlignment="1">
      <alignment wrapText="1"/>
    </xf>
    <xf numFmtId="0" fontId="10" fillId="0" borderId="41" xfId="0" applyFont="1" applyBorder="1"/>
    <xf numFmtId="49" fontId="26" fillId="2" borderId="10" xfId="0" applyNumberFormat="1" applyFont="1" applyFill="1" applyBorder="1" applyAlignment="1" applyProtection="1">
      <alignment vertical="center"/>
      <protection locked="0"/>
    </xf>
    <xf numFmtId="0" fontId="10" fillId="0" borderId="42" xfId="0" applyFont="1" applyBorder="1"/>
    <xf numFmtId="0" fontId="10" fillId="0" borderId="43" xfId="0" applyFont="1" applyBorder="1"/>
    <xf numFmtId="0" fontId="10" fillId="0" borderId="44" xfId="0" applyFont="1" applyBorder="1" applyAlignment="1">
      <alignment wrapText="1"/>
    </xf>
    <xf numFmtId="0" fontId="10" fillId="0" borderId="44" xfId="0" applyFont="1" applyBorder="1"/>
    <xf numFmtId="0" fontId="26" fillId="0" borderId="44" xfId="0" applyFont="1" applyBorder="1"/>
    <xf numFmtId="0" fontId="10" fillId="0" borderId="45" xfId="0" applyFont="1" applyBorder="1"/>
    <xf numFmtId="49" fontId="26" fillId="17" borderId="9" xfId="0" applyNumberFormat="1" applyFont="1" applyFill="1" applyBorder="1" applyAlignment="1" applyProtection="1">
      <alignment vertical="center"/>
      <protection locked="0"/>
    </xf>
    <xf numFmtId="43" fontId="26" fillId="18" borderId="1" xfId="0" applyNumberFormat="1" applyFont="1" applyFill="1" applyBorder="1"/>
    <xf numFmtId="43" fontId="10" fillId="18" borderId="1" xfId="0" applyNumberFormat="1" applyFont="1" applyFill="1" applyBorder="1"/>
    <xf numFmtId="43" fontId="26" fillId="18" borderId="1" xfId="0" applyNumberFormat="1" applyFont="1" applyFill="1" applyBorder="1" applyAlignment="1"/>
    <xf numFmtId="49" fontId="26" fillId="2" borderId="9" xfId="0" applyNumberFormat="1" applyFont="1" applyFill="1" applyBorder="1" applyAlignment="1" applyProtection="1">
      <alignment horizontal="left" vertical="center" wrapText="1"/>
      <protection locked="0"/>
    </xf>
    <xf numFmtId="0" fontId="10" fillId="0" borderId="46" xfId="0" applyFont="1" applyBorder="1"/>
    <xf numFmtId="0" fontId="10" fillId="4" borderId="3" xfId="0" applyFont="1" applyFill="1" applyBorder="1"/>
    <xf numFmtId="49" fontId="70" fillId="0" borderId="23" xfId="0" applyNumberFormat="1" applyFont="1" applyBorder="1"/>
    <xf numFmtId="49" fontId="26" fillId="2" borderId="1" xfId="0" applyNumberFormat="1" applyFont="1" applyFill="1" applyBorder="1" applyAlignment="1" applyProtection="1">
      <alignment vertical="center"/>
      <protection locked="0"/>
    </xf>
    <xf numFmtId="43" fontId="26" fillId="0" borderId="3" xfId="0" applyNumberFormat="1" applyFont="1" applyBorder="1"/>
    <xf numFmtId="43" fontId="10" fillId="0" borderId="3" xfId="0" applyNumberFormat="1" applyFont="1" applyBorder="1"/>
    <xf numFmtId="43" fontId="26" fillId="0" borderId="3" xfId="0" applyNumberFormat="1" applyFont="1" applyBorder="1" applyAlignment="1"/>
    <xf numFmtId="49" fontId="26" fillId="13" borderId="0" xfId="0" applyNumberFormat="1" applyFont="1" applyFill="1" applyBorder="1" applyAlignment="1">
      <alignment horizontal="center" wrapText="1"/>
    </xf>
    <xf numFmtId="49" fontId="26" fillId="0" borderId="0" xfId="0" applyNumberFormat="1" applyFont="1" applyBorder="1" applyAlignment="1"/>
    <xf numFmtId="49" fontId="26" fillId="0" borderId="0" xfId="0" applyNumberFormat="1" applyFont="1" applyBorder="1" applyAlignment="1">
      <alignment wrapText="1"/>
    </xf>
    <xf numFmtId="49" fontId="26" fillId="0" borderId="0" xfId="0" applyNumberFormat="1" applyFont="1" applyBorder="1"/>
    <xf numFmtId="0" fontId="25" fillId="4" borderId="1" xfId="0" applyFont="1" applyFill="1" applyBorder="1" applyAlignment="1">
      <alignment horizontal="justify" vertical="center"/>
    </xf>
    <xf numFmtId="49" fontId="25" fillId="0" borderId="1" xfId="0" applyNumberFormat="1" applyFont="1" applyBorder="1" applyAlignment="1">
      <alignment vertical="center"/>
    </xf>
    <xf numFmtId="43" fontId="25" fillId="0" borderId="3" xfId="0" applyNumberFormat="1" applyFont="1" applyBorder="1" applyAlignment="1"/>
    <xf numFmtId="4" fontId="25" fillId="0" borderId="3" xfId="0" applyNumberFormat="1" applyFont="1" applyFill="1" applyBorder="1" applyAlignment="1" applyProtection="1">
      <protection locked="0"/>
    </xf>
    <xf numFmtId="43" fontId="80" fillId="0" borderId="3" xfId="0" applyNumberFormat="1" applyFont="1" applyBorder="1"/>
    <xf numFmtId="49" fontId="26" fillId="0" borderId="3" xfId="0" applyNumberFormat="1" applyFont="1" applyBorder="1" applyAlignment="1"/>
    <xf numFmtId="49" fontId="70" fillId="0" borderId="0" xfId="0" applyNumberFormat="1" applyFont="1" applyBorder="1" applyAlignment="1"/>
    <xf numFmtId="49" fontId="70" fillId="0" borderId="0" xfId="0" applyNumberFormat="1" applyFont="1" applyBorder="1"/>
    <xf numFmtId="49" fontId="81" fillId="0" borderId="0" xfId="0" applyNumberFormat="1" applyFont="1"/>
    <xf numFmtId="49" fontId="82" fillId="0" borderId="0" xfId="0" applyNumberFormat="1" applyFont="1"/>
    <xf numFmtId="49" fontId="70" fillId="0" borderId="0" xfId="0" applyNumberFormat="1" applyFont="1" applyAlignment="1">
      <alignment wrapText="1"/>
    </xf>
    <xf numFmtId="165" fontId="22" fillId="0" borderId="0" xfId="0" applyNumberFormat="1" applyFont="1"/>
    <xf numFmtId="43" fontId="67" fillId="0" borderId="5" xfId="0" applyNumberFormat="1" applyFont="1" applyBorder="1"/>
    <xf numFmtId="0" fontId="66" fillId="0" borderId="0" xfId="0" applyFont="1" applyBorder="1" applyAlignment="1">
      <alignment vertical="top" wrapText="1"/>
    </xf>
    <xf numFmtId="4" fontId="67" fillId="0" borderId="1" xfId="0" applyNumberFormat="1" applyFont="1" applyBorder="1"/>
    <xf numFmtId="167" fontId="88" fillId="0" borderId="1" xfId="0" applyNumberFormat="1" applyFont="1" applyBorder="1" applyAlignment="1">
      <alignment vertical="top" wrapText="1"/>
    </xf>
    <xf numFmtId="0" fontId="86" fillId="0" borderId="0" xfId="0" applyFont="1"/>
    <xf numFmtId="43" fontId="90" fillId="0" borderId="5" xfId="0" applyNumberFormat="1" applyFont="1" applyBorder="1"/>
    <xf numFmtId="0" fontId="91" fillId="0" borderId="5" xfId="0" applyFont="1" applyFill="1" applyBorder="1" applyAlignment="1">
      <alignment horizontal="left" vertical="top" wrapText="1"/>
    </xf>
    <xf numFmtId="0" fontId="93" fillId="19" borderId="1" xfId="0" applyFont="1" applyFill="1" applyBorder="1"/>
    <xf numFmtId="0" fontId="92" fillId="19" borderId="1" xfId="0" applyFont="1" applyFill="1" applyBorder="1" applyAlignment="1">
      <alignment horizontal="left"/>
    </xf>
    <xf numFmtId="0" fontId="93" fillId="0" borderId="1" xfId="0" applyFont="1" applyBorder="1" applyAlignment="1"/>
    <xf numFmtId="49" fontId="94" fillId="0" borderId="0" xfId="0" applyNumberFormat="1" applyFont="1" applyBorder="1" applyAlignment="1">
      <alignment horizontal="left"/>
    </xf>
    <xf numFmtId="167" fontId="87" fillId="0" borderId="1" xfId="0" applyNumberFormat="1" applyFont="1" applyBorder="1" applyAlignment="1"/>
    <xf numFmtId="167" fontId="93" fillId="0" borderId="1" xfId="0" applyNumberFormat="1" applyFont="1" applyBorder="1" applyAlignment="1"/>
    <xf numFmtId="0" fontId="85" fillId="0" borderId="1" xfId="0" applyFont="1" applyFill="1" applyBorder="1" applyAlignment="1">
      <alignment horizontal="center" vertical="center" wrapText="1"/>
    </xf>
    <xf numFmtId="0" fontId="97" fillId="0" borderId="1" xfId="0" applyFont="1" applyFill="1" applyBorder="1" applyAlignment="1">
      <alignment horizontal="center" vertical="center" wrapText="1"/>
    </xf>
    <xf numFmtId="0" fontId="97" fillId="20" borderId="1" xfId="0" applyFont="1" applyFill="1" applyBorder="1" applyAlignment="1">
      <alignment horizontal="center" vertical="top" wrapText="1"/>
    </xf>
    <xf numFmtId="17" fontId="97" fillId="0" borderId="11" xfId="0" applyNumberFormat="1" applyFont="1" applyBorder="1" applyAlignment="1">
      <alignment vertical="top" wrapText="1"/>
    </xf>
    <xf numFmtId="17" fontId="97" fillId="0" borderId="2" xfId="0" applyNumberFormat="1" applyFont="1" applyBorder="1" applyAlignment="1">
      <alignment vertical="top" wrapText="1"/>
    </xf>
    <xf numFmtId="17" fontId="97" fillId="0" borderId="3" xfId="0" applyNumberFormat="1" applyFont="1" applyBorder="1" applyAlignment="1">
      <alignment vertical="top" wrapText="1"/>
    </xf>
    <xf numFmtId="0" fontId="97" fillId="20" borderId="1" xfId="0" applyFont="1" applyFill="1" applyBorder="1" applyAlignment="1">
      <alignment textRotation="90" wrapText="1"/>
    </xf>
    <xf numFmtId="0" fontId="97" fillId="0" borderId="1" xfId="0" applyFont="1" applyBorder="1" applyAlignment="1">
      <alignment textRotation="90"/>
    </xf>
    <xf numFmtId="0" fontId="97" fillId="20" borderId="1" xfId="0" applyFont="1" applyFill="1" applyBorder="1" applyAlignment="1">
      <alignment textRotation="90"/>
    </xf>
    <xf numFmtId="0" fontId="84" fillId="0" borderId="1" xfId="0" applyFont="1" applyBorder="1" applyAlignment="1"/>
    <xf numFmtId="167" fontId="91" fillId="0" borderId="1" xfId="0" applyNumberFormat="1" applyFont="1" applyFill="1" applyBorder="1" applyAlignment="1">
      <alignment wrapText="1"/>
    </xf>
    <xf numFmtId="167" fontId="89" fillId="0" borderId="1" xfId="0" applyNumberFormat="1" applyFont="1" applyFill="1" applyBorder="1" applyAlignment="1">
      <alignment wrapText="1"/>
    </xf>
    <xf numFmtId="0" fontId="84" fillId="0" borderId="1" xfId="0" applyFont="1" applyBorder="1" applyAlignment="1">
      <alignment horizontal="center" vertical="center" wrapText="1"/>
    </xf>
    <xf numFmtId="2" fontId="97" fillId="0" borderId="1" xfId="0" applyNumberFormat="1" applyFont="1" applyBorder="1"/>
    <xf numFmtId="2" fontId="97" fillId="0" borderId="1" xfId="0" applyNumberFormat="1" applyFont="1" applyBorder="1" applyAlignment="1">
      <alignment horizontal="center"/>
    </xf>
    <xf numFmtId="0" fontId="89" fillId="20" borderId="1" xfId="0" applyFont="1" applyFill="1" applyBorder="1" applyAlignment="1">
      <alignment wrapText="1"/>
    </xf>
    <xf numFmtId="0" fontId="98" fillId="0" borderId="1" xfId="0" applyFont="1" applyFill="1" applyBorder="1" applyAlignment="1">
      <alignment horizontal="center" wrapText="1"/>
    </xf>
    <xf numFmtId="0" fontId="89" fillId="0" borderId="1" xfId="0" applyFont="1" applyFill="1" applyBorder="1" applyAlignment="1">
      <alignment wrapText="1"/>
    </xf>
    <xf numFmtId="0" fontId="89" fillId="0" borderId="1" xfId="0" applyFont="1" applyFill="1" applyBorder="1"/>
    <xf numFmtId="0" fontId="89" fillId="20" borderId="1" xfId="0" applyFont="1" applyFill="1" applyBorder="1"/>
    <xf numFmtId="0" fontId="89" fillId="19" borderId="1" xfId="0" applyFont="1" applyFill="1" applyBorder="1"/>
    <xf numFmtId="0" fontId="89" fillId="20" borderId="11" xfId="0" applyFont="1" applyFill="1" applyBorder="1"/>
    <xf numFmtId="0" fontId="99" fillId="0" borderId="1" xfId="0" applyFont="1" applyBorder="1" applyAlignment="1">
      <alignment vertical="top"/>
    </xf>
    <xf numFmtId="2" fontId="99" fillId="0" borderId="1" xfId="0" applyNumberFormat="1" applyFont="1" applyBorder="1" applyAlignment="1">
      <alignment vertical="top"/>
    </xf>
    <xf numFmtId="0" fontId="83" fillId="0" borderId="1" xfId="0" applyFont="1" applyFill="1" applyBorder="1" applyAlignment="1">
      <alignment vertical="top"/>
    </xf>
    <xf numFmtId="43" fontId="87" fillId="0" borderId="0" xfId="0" applyNumberFormat="1" applyFont="1"/>
    <xf numFmtId="0" fontId="100" fillId="20" borderId="1" xfId="0" applyFont="1" applyFill="1" applyBorder="1" applyAlignment="1">
      <alignment vertical="top"/>
    </xf>
    <xf numFmtId="0" fontId="100" fillId="0" borderId="1" xfId="0" applyFont="1" applyFill="1" applyBorder="1" applyAlignment="1">
      <alignment vertical="top"/>
    </xf>
    <xf numFmtId="0" fontId="28" fillId="21" borderId="1" xfId="0" applyFont="1" applyFill="1" applyBorder="1" applyAlignment="1">
      <alignment horizontal="center" vertical="top" wrapText="1"/>
    </xf>
    <xf numFmtId="0" fontId="101" fillId="20" borderId="1" xfId="0" applyFont="1" applyFill="1" applyBorder="1" applyAlignment="1">
      <alignment vertical="top"/>
    </xf>
    <xf numFmtId="0" fontId="102" fillId="0" borderId="9" xfId="0" applyFont="1" applyBorder="1" applyAlignment="1">
      <alignment horizontal="left" wrapText="1"/>
    </xf>
    <xf numFmtId="2" fontId="95" fillId="0" borderId="1" xfId="0" applyNumberFormat="1" applyFont="1" applyBorder="1" applyAlignment="1">
      <alignment vertical="top" wrapText="1"/>
    </xf>
    <xf numFmtId="0" fontId="28" fillId="0" borderId="1" xfId="0" applyFont="1" applyFill="1" applyBorder="1" applyAlignment="1">
      <alignment horizontal="center" vertical="top" wrapText="1"/>
    </xf>
    <xf numFmtId="0" fontId="101" fillId="20" borderId="1" xfId="0" applyFont="1" applyFill="1" applyBorder="1"/>
    <xf numFmtId="0" fontId="102" fillId="0" borderId="1" xfId="0" applyFont="1" applyBorder="1"/>
    <xf numFmtId="0" fontId="103" fillId="20" borderId="1" xfId="0" applyFont="1" applyFill="1" applyBorder="1" applyAlignment="1">
      <alignment horizontal="left" vertical="top" wrapText="1"/>
    </xf>
    <xf numFmtId="0" fontId="100" fillId="20" borderId="1" xfId="0" applyFont="1" applyFill="1" applyBorder="1" applyAlignment="1">
      <alignment vertical="top" wrapText="1"/>
    </xf>
    <xf numFmtId="0" fontId="100" fillId="21" borderId="1" xfId="0" applyFont="1" applyFill="1" applyBorder="1" applyAlignment="1">
      <alignment vertical="top" wrapText="1"/>
    </xf>
    <xf numFmtId="0" fontId="101" fillId="0" borderId="0" xfId="0" applyFont="1"/>
    <xf numFmtId="2" fontId="104" fillId="0" borderId="1" xfId="0" applyNumberFormat="1" applyFont="1" applyBorder="1" applyAlignment="1">
      <alignment vertical="top"/>
    </xf>
    <xf numFmtId="0" fontId="88" fillId="0" borderId="1" xfId="0" applyFont="1" applyFill="1" applyBorder="1" applyAlignment="1">
      <alignment vertical="top"/>
    </xf>
    <xf numFmtId="0" fontId="87" fillId="0" borderId="0" xfId="0" applyFont="1"/>
    <xf numFmtId="0" fontId="91" fillId="20" borderId="1" xfId="0" applyFont="1" applyFill="1" applyBorder="1" applyAlignment="1">
      <alignment vertical="top" wrapText="1"/>
    </xf>
    <xf numFmtId="0" fontId="91" fillId="21" borderId="1" xfId="0" applyFont="1" applyFill="1" applyBorder="1" applyAlignment="1">
      <alignment vertical="top" wrapText="1"/>
    </xf>
    <xf numFmtId="0" fontId="87" fillId="20" borderId="1" xfId="0" applyFont="1" applyFill="1" applyBorder="1" applyAlignment="1">
      <alignment vertical="top"/>
    </xf>
    <xf numFmtId="3" fontId="66" fillId="0" borderId="9" xfId="0" applyNumberFormat="1" applyFont="1" applyBorder="1" applyAlignment="1">
      <alignment horizontal="left" vertical="center" wrapText="1"/>
    </xf>
    <xf numFmtId="0" fontId="35" fillId="0" borderId="0" xfId="0" applyFont="1" applyBorder="1" applyAlignment="1">
      <alignment vertical="top"/>
    </xf>
    <xf numFmtId="2" fontId="35" fillId="0" borderId="0" xfId="0" applyNumberFormat="1" applyFont="1" applyBorder="1" applyAlignment="1">
      <alignment vertical="top"/>
    </xf>
    <xf numFmtId="0" fontId="33" fillId="0" borderId="0" xfId="0" applyFont="1" applyFill="1" applyBorder="1" applyAlignment="1">
      <alignment vertical="top"/>
    </xf>
    <xf numFmtId="0" fontId="66" fillId="0" borderId="0" xfId="0" applyFont="1" applyBorder="1" applyAlignment="1">
      <alignment horizontal="left" vertical="center" wrapText="1"/>
    </xf>
    <xf numFmtId="0" fontId="65" fillId="0" borderId="0" xfId="0" applyFont="1" applyFill="1" applyBorder="1" applyAlignment="1">
      <alignment vertical="top" wrapText="1"/>
    </xf>
    <xf numFmtId="0" fontId="69" fillId="0" borderId="0" xfId="0" applyFont="1" applyFill="1" applyBorder="1" applyAlignment="1">
      <alignment vertical="top"/>
    </xf>
    <xf numFmtId="0" fontId="36" fillId="20" borderId="0" xfId="0" applyFont="1" applyFill="1" applyBorder="1" applyAlignment="1">
      <alignment vertical="top" wrapText="1"/>
    </xf>
    <xf numFmtId="0" fontId="37" fillId="0" borderId="0" xfId="0" applyFont="1" applyFill="1" applyBorder="1" applyAlignment="1">
      <alignment horizontal="center" vertical="top" wrapText="1"/>
    </xf>
    <xf numFmtId="0" fontId="36" fillId="20" borderId="0" xfId="0" applyFont="1" applyFill="1" applyBorder="1" applyAlignment="1">
      <alignment vertical="top"/>
    </xf>
    <xf numFmtId="43" fontId="0" fillId="0" borderId="0" xfId="0" applyNumberFormat="1"/>
    <xf numFmtId="4" fontId="60" fillId="4" borderId="3" xfId="0" applyNumberFormat="1" applyFont="1" applyFill="1" applyBorder="1" applyAlignment="1">
      <alignment horizontal="center" wrapText="1"/>
    </xf>
    <xf numFmtId="49" fontId="54" fillId="4" borderId="9" xfId="0" applyNumberFormat="1" applyFont="1" applyFill="1" applyBorder="1"/>
    <xf numFmtId="49" fontId="54" fillId="4" borderId="0" xfId="0" applyNumberFormat="1" applyFont="1" applyFill="1" applyBorder="1"/>
    <xf numFmtId="49" fontId="5" fillId="3" borderId="1" xfId="0" applyNumberFormat="1" applyFont="1" applyFill="1" applyBorder="1" applyAlignment="1">
      <alignment horizontal="center" vertical="center" wrapText="1"/>
    </xf>
    <xf numFmtId="0" fontId="69" fillId="0" borderId="1" xfId="0" applyFont="1" applyFill="1" applyBorder="1" applyAlignment="1">
      <alignment vertical="top" wrapText="1"/>
    </xf>
    <xf numFmtId="0" fontId="105" fillId="0" borderId="1" xfId="0" applyFont="1" applyBorder="1" applyAlignment="1">
      <alignment vertical="top" wrapText="1"/>
    </xf>
    <xf numFmtId="0" fontId="105" fillId="0" borderId="1" xfId="0" applyFont="1" applyBorder="1" applyAlignment="1">
      <alignment horizontal="left" vertical="top" wrapText="1"/>
    </xf>
    <xf numFmtId="0" fontId="106" fillId="0" borderId="1" xfId="0" applyFont="1" applyBorder="1"/>
    <xf numFmtId="0" fontId="105" fillId="0" borderId="0" xfId="0" applyFont="1" applyBorder="1" applyAlignment="1">
      <alignment vertical="top" wrapText="1"/>
    </xf>
    <xf numFmtId="0" fontId="105" fillId="0" borderId="0" xfId="0" applyFont="1"/>
    <xf numFmtId="0" fontId="104" fillId="0" borderId="44" xfId="0" applyFont="1" applyBorder="1" applyAlignment="1">
      <alignment wrapText="1"/>
    </xf>
    <xf numFmtId="0" fontId="107" fillId="4" borderId="1" xfId="0" applyFont="1" applyFill="1" applyBorder="1" applyAlignment="1">
      <alignment wrapText="1"/>
    </xf>
    <xf numFmtId="0" fontId="104" fillId="0" borderId="0" xfId="0" applyFont="1"/>
    <xf numFmtId="49" fontId="105" fillId="2" borderId="1" xfId="0" applyNumberFormat="1" applyFont="1" applyFill="1" applyBorder="1" applyAlignment="1" applyProtection="1">
      <alignment horizontal="left" vertical="center" wrapText="1"/>
      <protection locked="0"/>
    </xf>
    <xf numFmtId="0" fontId="105" fillId="0" borderId="9" xfId="0" applyFont="1" applyBorder="1" applyAlignment="1">
      <alignment horizontal="left" vertical="center" wrapText="1"/>
    </xf>
    <xf numFmtId="49" fontId="108" fillId="4" borderId="1" xfId="0" applyNumberFormat="1" applyFont="1" applyFill="1" applyBorder="1"/>
    <xf numFmtId="49" fontId="108" fillId="4" borderId="9" xfId="0" applyNumberFormat="1" applyFont="1" applyFill="1" applyBorder="1"/>
    <xf numFmtId="49" fontId="48" fillId="16" borderId="1" xfId="0" applyNumberFormat="1" applyFont="1" applyFill="1" applyBorder="1" applyAlignment="1" applyProtection="1">
      <alignment horizontal="left" vertical="center" wrapText="1"/>
      <protection locked="0"/>
    </xf>
    <xf numFmtId="37" fontId="48" fillId="16" borderId="1" xfId="0" applyNumberFormat="1" applyFont="1" applyFill="1" applyBorder="1" applyAlignment="1" applyProtection="1">
      <protection locked="0"/>
    </xf>
    <xf numFmtId="0" fontId="91" fillId="0" borderId="1" xfId="0" applyFont="1" applyFill="1" applyBorder="1" applyAlignment="1">
      <alignment vertical="top"/>
    </xf>
    <xf numFmtId="0" fontId="90" fillId="0" borderId="0" xfId="0" applyFont="1"/>
    <xf numFmtId="0" fontId="87" fillId="0" borderId="1" xfId="0" applyFont="1" applyBorder="1" applyAlignment="1">
      <alignment vertical="top" wrapText="1"/>
    </xf>
    <xf numFmtId="0" fontId="90" fillId="0" borderId="1" xfId="0" applyFont="1" applyBorder="1"/>
    <xf numFmtId="0" fontId="90" fillId="0" borderId="0" xfId="0" applyFont="1" applyFill="1" applyBorder="1"/>
    <xf numFmtId="43" fontId="90" fillId="0" borderId="1" xfId="0" applyNumberFormat="1" applyFont="1" applyBorder="1"/>
    <xf numFmtId="43" fontId="107" fillId="0" borderId="0" xfId="0" applyNumberFormat="1" applyFont="1"/>
    <xf numFmtId="43" fontId="109" fillId="0" borderId="1" xfId="0" applyNumberFormat="1" applyFont="1" applyBorder="1"/>
    <xf numFmtId="43" fontId="87" fillId="0" borderId="1" xfId="0" applyNumberFormat="1" applyFont="1" applyBorder="1" applyAlignment="1">
      <alignment vertical="center"/>
    </xf>
    <xf numFmtId="43" fontId="109" fillId="0" borderId="1" xfId="0" applyNumberFormat="1" applyFont="1" applyBorder="1" applyAlignment="1">
      <alignment vertical="center"/>
    </xf>
    <xf numFmtId="43" fontId="87" fillId="0" borderId="1" xfId="0" applyNumberFormat="1" applyFont="1" applyBorder="1"/>
    <xf numFmtId="0" fontId="87" fillId="0" borderId="0" xfId="0" applyFont="1" applyBorder="1" applyAlignment="1">
      <alignment vertical="top" wrapText="1"/>
    </xf>
    <xf numFmtId="0" fontId="87" fillId="0" borderId="9" xfId="0" applyFont="1" applyBorder="1" applyAlignment="1">
      <alignment horizontal="left" vertical="center" wrapText="1"/>
    </xf>
    <xf numFmtId="3" fontId="87" fillId="0" borderId="9" xfId="0" applyNumberFormat="1" applyFont="1" applyBorder="1" applyAlignment="1">
      <alignment horizontal="left" vertical="center" wrapText="1"/>
    </xf>
    <xf numFmtId="4" fontId="90" fillId="0" borderId="0" xfId="0" applyNumberFormat="1" applyFont="1"/>
    <xf numFmtId="0" fontId="45" fillId="9" borderId="1" xfId="0" applyFont="1" applyFill="1" applyBorder="1" applyAlignment="1">
      <alignment horizontal="center"/>
    </xf>
    <xf numFmtId="49" fontId="97" fillId="4" borderId="0" xfId="0" applyNumberFormat="1" applyFont="1" applyFill="1"/>
    <xf numFmtId="49" fontId="97" fillId="0" borderId="0" xfId="0" applyNumberFormat="1" applyFont="1"/>
    <xf numFmtId="49" fontId="97" fillId="16" borderId="9" xfId="0" applyNumberFormat="1" applyFont="1" applyFill="1" applyBorder="1" applyAlignment="1" applyProtection="1">
      <protection locked="0"/>
    </xf>
    <xf numFmtId="4" fontId="97" fillId="16" borderId="1" xfId="0" applyNumberFormat="1" applyFont="1" applyFill="1" applyBorder="1" applyAlignment="1" applyProtection="1">
      <protection locked="0"/>
    </xf>
    <xf numFmtId="49" fontId="97" fillId="13" borderId="10" xfId="0" applyNumberFormat="1" applyFont="1" applyFill="1" applyBorder="1" applyAlignment="1">
      <alignment horizontal="center" wrapText="1"/>
    </xf>
    <xf numFmtId="49" fontId="97" fillId="16" borderId="1" xfId="0" applyNumberFormat="1" applyFont="1" applyFill="1" applyBorder="1" applyAlignment="1" applyProtection="1">
      <protection locked="0"/>
    </xf>
    <xf numFmtId="166" fontId="97" fillId="16" borderId="9" xfId="0" applyNumberFormat="1" applyFont="1" applyFill="1" applyBorder="1" applyAlignment="1" applyProtection="1">
      <protection locked="0"/>
    </xf>
    <xf numFmtId="49" fontId="97" fillId="16" borderId="9" xfId="0" applyNumberFormat="1" applyFont="1" applyFill="1" applyBorder="1" applyAlignment="1" applyProtection="1">
      <alignment wrapText="1"/>
      <protection locked="0"/>
    </xf>
    <xf numFmtId="37" fontId="97" fillId="16" borderId="8" xfId="0" applyNumberFormat="1" applyFont="1" applyFill="1" applyBorder="1" applyAlignment="1" applyProtection="1">
      <protection locked="0"/>
    </xf>
    <xf numFmtId="166" fontId="97" fillId="16" borderId="9" xfId="0" applyNumberFormat="1" applyFont="1" applyFill="1" applyBorder="1" applyAlignment="1" applyProtection="1">
      <alignment wrapText="1"/>
      <protection locked="0"/>
    </xf>
    <xf numFmtId="166" fontId="97" fillId="16" borderId="1" xfId="0" applyNumberFormat="1" applyFont="1" applyFill="1" applyBorder="1" applyAlignment="1" applyProtection="1">
      <protection locked="0"/>
    </xf>
    <xf numFmtId="49" fontId="97" fillId="13" borderId="3" xfId="0" applyNumberFormat="1" applyFont="1" applyFill="1" applyBorder="1" applyAlignment="1">
      <alignment horizontal="center" wrapText="1"/>
    </xf>
    <xf numFmtId="166" fontId="97" fillId="16" borderId="1" xfId="0" applyNumberFormat="1" applyFont="1" applyFill="1" applyBorder="1" applyAlignment="1" applyProtection="1">
      <alignment horizontal="center"/>
      <protection locked="0"/>
    </xf>
    <xf numFmtId="166" fontId="97" fillId="16" borderId="20" xfId="0" applyNumberFormat="1" applyFont="1" applyFill="1" applyBorder="1" applyAlignment="1" applyProtection="1">
      <protection locked="0"/>
    </xf>
    <xf numFmtId="0" fontId="111" fillId="0" borderId="1" xfId="0" applyFont="1" applyBorder="1" applyAlignment="1">
      <alignment horizontal="center"/>
    </xf>
    <xf numFmtId="0" fontId="111" fillId="0" borderId="0" xfId="0" applyFont="1"/>
    <xf numFmtId="49" fontId="97" fillId="2" borderId="9" xfId="0" applyNumberFormat="1" applyFont="1" applyFill="1" applyBorder="1" applyAlignment="1" applyProtection="1">
      <protection locked="0"/>
    </xf>
    <xf numFmtId="4" fontId="97" fillId="2" borderId="1" xfId="0" applyNumberFormat="1" applyFont="1" applyFill="1" applyBorder="1" applyAlignment="1" applyProtection="1">
      <protection locked="0"/>
    </xf>
    <xf numFmtId="49" fontId="97" fillId="3" borderId="10" xfId="0" applyNumberFormat="1" applyFont="1" applyFill="1" applyBorder="1" applyAlignment="1">
      <alignment horizontal="center" wrapText="1"/>
    </xf>
    <xf numFmtId="166" fontId="97" fillId="2" borderId="9" xfId="0" applyNumberFormat="1" applyFont="1" applyFill="1" applyBorder="1" applyAlignment="1" applyProtection="1">
      <protection locked="0"/>
    </xf>
    <xf numFmtId="49" fontId="97" fillId="2" borderId="9" xfId="0" applyNumberFormat="1" applyFont="1" applyFill="1" applyBorder="1" applyAlignment="1" applyProtection="1">
      <alignment wrapText="1"/>
      <protection locked="0"/>
    </xf>
    <xf numFmtId="37" fontId="97" fillId="2" borderId="1" xfId="0" applyNumberFormat="1" applyFont="1" applyFill="1" applyBorder="1" applyAlignment="1" applyProtection="1">
      <protection locked="0"/>
    </xf>
    <xf numFmtId="166" fontId="97" fillId="2" borderId="9" xfId="0" applyNumberFormat="1" applyFont="1" applyFill="1" applyBorder="1" applyAlignment="1" applyProtection="1">
      <alignment wrapText="1"/>
      <protection locked="0"/>
    </xf>
    <xf numFmtId="166" fontId="97" fillId="11" borderId="9" xfId="0" applyNumberFormat="1" applyFont="1" applyFill="1" applyBorder="1" applyAlignment="1" applyProtection="1">
      <protection locked="0"/>
    </xf>
    <xf numFmtId="166" fontId="97" fillId="2" borderId="1" xfId="0" applyNumberFormat="1" applyFont="1" applyFill="1" applyBorder="1" applyAlignment="1" applyProtection="1">
      <protection locked="0"/>
    </xf>
    <xf numFmtId="49" fontId="97" fillId="3" borderId="3" xfId="0" applyNumberFormat="1" applyFont="1" applyFill="1" applyBorder="1" applyAlignment="1">
      <alignment horizontal="center" wrapText="1"/>
    </xf>
    <xf numFmtId="166" fontId="97" fillId="2" borderId="1" xfId="0" applyNumberFormat="1" applyFont="1" applyFill="1" applyBorder="1" applyAlignment="1" applyProtection="1">
      <alignment horizontal="center"/>
      <protection locked="0"/>
    </xf>
    <xf numFmtId="166" fontId="97" fillId="2" borderId="20" xfId="0" applyNumberFormat="1" applyFont="1" applyFill="1" applyBorder="1" applyAlignment="1" applyProtection="1">
      <protection locked="0"/>
    </xf>
    <xf numFmtId="49" fontId="97" fillId="0" borderId="23" xfId="0" applyNumberFormat="1" applyFont="1" applyBorder="1"/>
    <xf numFmtId="43" fontId="97" fillId="0" borderId="1" xfId="0" applyNumberFormat="1" applyFont="1" applyBorder="1"/>
    <xf numFmtId="166" fontId="97" fillId="16" borderId="1" xfId="0" applyNumberFormat="1" applyFont="1" applyFill="1" applyBorder="1" applyAlignment="1" applyProtection="1">
      <alignment wrapText="1"/>
      <protection locked="0"/>
    </xf>
    <xf numFmtId="49" fontId="97" fillId="0" borderId="0" xfId="0" applyNumberFormat="1" applyFont="1" applyBorder="1"/>
    <xf numFmtId="37" fontId="97" fillId="16" borderId="1" xfId="0" applyNumberFormat="1" applyFont="1" applyFill="1" applyBorder="1" applyAlignment="1" applyProtection="1">
      <protection locked="0"/>
    </xf>
    <xf numFmtId="0" fontId="110" fillId="9" borderId="0" xfId="0" applyFont="1" applyFill="1"/>
    <xf numFmtId="49" fontId="113" fillId="0" borderId="0" xfId="0" applyNumberFormat="1" applyFont="1" applyAlignment="1">
      <alignment vertical="center"/>
    </xf>
    <xf numFmtId="49" fontId="43" fillId="2" borderId="1" xfId="0" applyNumberFormat="1" applyFont="1" applyFill="1" applyBorder="1" applyAlignment="1" applyProtection="1">
      <alignment wrapText="1"/>
      <protection locked="0"/>
    </xf>
    <xf numFmtId="0" fontId="84" fillId="0" borderId="44" xfId="0" applyFont="1" applyBorder="1" applyAlignment="1">
      <alignment wrapText="1"/>
    </xf>
    <xf numFmtId="49" fontId="84" fillId="2" borderId="9" xfId="0" applyNumberFormat="1" applyFont="1" applyFill="1" applyBorder="1" applyAlignment="1" applyProtection="1">
      <alignment horizontal="left" vertical="center" wrapText="1"/>
      <protection locked="0"/>
    </xf>
    <xf numFmtId="0" fontId="114" fillId="4" borderId="1" xfId="0" applyFont="1" applyFill="1" applyBorder="1" applyAlignment="1">
      <alignment wrapText="1"/>
    </xf>
    <xf numFmtId="49" fontId="84" fillId="0" borderId="0" xfId="0" applyNumberFormat="1" applyFont="1"/>
    <xf numFmtId="49" fontId="84" fillId="2" borderId="23" xfId="0" applyNumberFormat="1" applyFont="1" applyFill="1" applyBorder="1" applyAlignment="1" applyProtection="1">
      <alignment horizontal="left" vertical="center" wrapText="1"/>
      <protection locked="0"/>
    </xf>
    <xf numFmtId="49" fontId="84" fillId="16" borderId="1" xfId="0" applyNumberFormat="1" applyFont="1" applyFill="1" applyBorder="1" applyAlignment="1" applyProtection="1">
      <alignment horizontal="left" vertical="center" wrapText="1"/>
      <protection locked="0"/>
    </xf>
    <xf numFmtId="49" fontId="52" fillId="0" borderId="19" xfId="0" applyNumberFormat="1" applyFont="1" applyBorder="1" applyAlignment="1">
      <alignment horizontal="justify"/>
    </xf>
    <xf numFmtId="49" fontId="46" fillId="0" borderId="24" xfId="0" applyNumberFormat="1" applyFont="1" applyBorder="1" applyAlignment="1">
      <alignment horizontal="justify"/>
    </xf>
    <xf numFmtId="49" fontId="43" fillId="0" borderId="20" xfId="0" applyNumberFormat="1" applyFont="1" applyBorder="1" applyAlignment="1">
      <alignment horizontal="justify"/>
    </xf>
    <xf numFmtId="49" fontId="43" fillId="2" borderId="11" xfId="0" applyNumberFormat="1" applyFont="1" applyFill="1" applyBorder="1" applyAlignment="1">
      <alignment horizontal="justify"/>
    </xf>
    <xf numFmtId="49" fontId="43" fillId="2" borderId="19" xfId="0" applyNumberFormat="1" applyFont="1" applyFill="1" applyBorder="1" applyAlignment="1">
      <alignment horizontal="justify"/>
    </xf>
    <xf numFmtId="49" fontId="8" fillId="0" borderId="11" xfId="0" applyNumberFormat="1" applyFont="1" applyBorder="1" applyAlignment="1">
      <alignment horizontal="left" vertical="center" wrapText="1"/>
    </xf>
    <xf numFmtId="49" fontId="47" fillId="2" borderId="11" xfId="0" applyNumberFormat="1" applyFont="1" applyFill="1" applyBorder="1" applyAlignment="1" applyProtection="1">
      <alignment wrapText="1"/>
      <protection locked="0"/>
    </xf>
    <xf numFmtId="49" fontId="43" fillId="2" borderId="11" xfId="0" applyNumberFormat="1" applyFont="1" applyFill="1" applyBorder="1" applyAlignment="1" applyProtection="1">
      <alignment wrapText="1"/>
      <protection locked="0"/>
    </xf>
    <xf numFmtId="49" fontId="46" fillId="0" borderId="7" xfId="0" applyNumberFormat="1" applyFont="1" applyBorder="1" applyAlignment="1">
      <alignment horizontal="justify"/>
    </xf>
    <xf numFmtId="49" fontId="46" fillId="0" borderId="23" xfId="0" applyNumberFormat="1" applyFont="1" applyBorder="1" applyAlignment="1">
      <alignment horizontal="justify"/>
    </xf>
    <xf numFmtId="49" fontId="46" fillId="0" borderId="10" xfId="0" applyNumberFormat="1" applyFont="1" applyBorder="1" applyAlignment="1">
      <alignment horizontal="justify"/>
    </xf>
    <xf numFmtId="49" fontId="43" fillId="2" borderId="3" xfId="0" applyNumberFormat="1" applyFont="1" applyFill="1" applyBorder="1" applyAlignment="1">
      <alignment horizontal="right" vertical="center"/>
    </xf>
    <xf numFmtId="49" fontId="43" fillId="2" borderId="7" xfId="0" applyNumberFormat="1" applyFont="1" applyFill="1" applyBorder="1" applyAlignment="1">
      <alignment horizontal="right" vertical="center"/>
    </xf>
    <xf numFmtId="49" fontId="47" fillId="2" borderId="10" xfId="0" applyNumberFormat="1" applyFont="1" applyFill="1" applyBorder="1" applyAlignment="1" applyProtection="1">
      <protection locked="0"/>
    </xf>
    <xf numFmtId="49" fontId="97" fillId="16" borderId="10" xfId="0" applyNumberFormat="1" applyFont="1" applyFill="1" applyBorder="1" applyAlignment="1" applyProtection="1">
      <protection locked="0"/>
    </xf>
    <xf numFmtId="49" fontId="97" fillId="2" borderId="10" xfId="0" applyNumberFormat="1" applyFont="1" applyFill="1" applyBorder="1" applyAlignment="1" applyProtection="1">
      <protection locked="0"/>
    </xf>
    <xf numFmtId="49" fontId="47" fillId="2" borderId="23" xfId="0" applyNumberFormat="1" applyFont="1" applyFill="1" applyBorder="1" applyAlignment="1" applyProtection="1">
      <protection locked="0"/>
    </xf>
    <xf numFmtId="49" fontId="47" fillId="0" borderId="10" xfId="0" applyNumberFormat="1" applyFont="1" applyBorder="1" applyAlignment="1"/>
    <xf numFmtId="49" fontId="1" fillId="0" borderId="5" xfId="0" applyNumberFormat="1" applyFont="1" applyBorder="1" applyProtection="1">
      <protection locked="0"/>
    </xf>
    <xf numFmtId="49" fontId="1" fillId="0" borderId="8" xfId="0" applyNumberFormat="1" applyFont="1" applyBorder="1" applyProtection="1">
      <protection locked="0"/>
    </xf>
    <xf numFmtId="49" fontId="1" fillId="0" borderId="8" xfId="0" applyNumberFormat="1" applyFont="1" applyBorder="1"/>
    <xf numFmtId="49" fontId="12" fillId="0" borderId="8" xfId="0" applyNumberFormat="1" applyFont="1" applyBorder="1"/>
    <xf numFmtId="49" fontId="53" fillId="0" borderId="48" xfId="0" applyNumberFormat="1" applyFont="1" applyFill="1" applyBorder="1" applyAlignment="1">
      <alignment vertical="center"/>
    </xf>
    <xf numFmtId="49" fontId="12" fillId="0" borderId="8" xfId="0" applyNumberFormat="1" applyFont="1" applyBorder="1" applyAlignment="1">
      <alignment horizontal="center"/>
    </xf>
    <xf numFmtId="49" fontId="1" fillId="0" borderId="8" xfId="0" applyNumberFormat="1" applyFont="1" applyBorder="1" applyAlignment="1">
      <alignment horizontal="center"/>
    </xf>
    <xf numFmtId="49" fontId="9" fillId="0" borderId="8" xfId="0" applyNumberFormat="1" applyFont="1" applyBorder="1"/>
    <xf numFmtId="49" fontId="12" fillId="0" borderId="8" xfId="0" applyNumberFormat="1" applyFont="1" applyBorder="1" applyAlignment="1">
      <alignment horizontal="justify"/>
    </xf>
    <xf numFmtId="49" fontId="12" fillId="0" borderId="5" xfId="0" applyNumberFormat="1" applyFont="1" applyFill="1" applyBorder="1" applyAlignment="1">
      <alignment horizontal="center" vertical="center"/>
    </xf>
    <xf numFmtId="49" fontId="12" fillId="0" borderId="8" xfId="0" applyNumberFormat="1" applyFont="1" applyBorder="1" applyProtection="1">
      <protection locked="0"/>
    </xf>
    <xf numFmtId="49" fontId="1" fillId="0" borderId="8" xfId="0" applyNumberFormat="1" applyFont="1" applyBorder="1" applyAlignment="1">
      <alignment vertical="center"/>
    </xf>
    <xf numFmtId="49" fontId="113" fillId="0" borderId="8" xfId="0" applyNumberFormat="1" applyFont="1" applyBorder="1" applyAlignment="1">
      <alignment vertical="center"/>
    </xf>
    <xf numFmtId="49" fontId="84" fillId="0" borderId="8" xfId="0" applyNumberFormat="1" applyFont="1" applyBorder="1"/>
    <xf numFmtId="49" fontId="54" fillId="0" borderId="8" xfId="0" applyNumberFormat="1" applyFont="1" applyBorder="1"/>
    <xf numFmtId="49" fontId="58" fillId="0" borderId="8" xfId="0" applyNumberFormat="1" applyFont="1" applyBorder="1"/>
    <xf numFmtId="49" fontId="28" fillId="0" borderId="8" xfId="0" applyNumberFormat="1" applyFont="1" applyBorder="1"/>
    <xf numFmtId="167" fontId="69" fillId="0" borderId="0" xfId="0" applyNumberFormat="1" applyFont="1" applyBorder="1" applyAlignment="1">
      <alignment vertical="top" wrapText="1"/>
    </xf>
    <xf numFmtId="49" fontId="48" fillId="16" borderId="9" xfId="0" applyNumberFormat="1" applyFont="1" applyFill="1" applyBorder="1" applyAlignment="1" applyProtection="1">
      <alignment horizontal="left" vertical="center" wrapText="1"/>
      <protection locked="0"/>
    </xf>
    <xf numFmtId="43" fontId="87" fillId="9" borderId="0" xfId="0" applyNumberFormat="1" applyFont="1" applyFill="1"/>
    <xf numFmtId="43" fontId="67" fillId="9" borderId="5" xfId="0" applyNumberFormat="1" applyFont="1" applyFill="1" applyBorder="1"/>
    <xf numFmtId="4" fontId="67" fillId="9" borderId="1" xfId="0" applyNumberFormat="1" applyFont="1" applyFill="1" applyBorder="1"/>
    <xf numFmtId="43" fontId="67" fillId="0" borderId="5" xfId="0" applyNumberFormat="1" applyFont="1" applyFill="1" applyBorder="1"/>
    <xf numFmtId="3" fontId="66" fillId="0" borderId="1" xfId="0" applyNumberFormat="1" applyFont="1" applyBorder="1" applyAlignment="1">
      <alignment vertical="top" wrapText="1"/>
    </xf>
    <xf numFmtId="4" fontId="65" fillId="0" borderId="1" xfId="0" applyNumberFormat="1" applyFont="1" applyFill="1" applyBorder="1" applyAlignment="1">
      <alignment vertical="top" wrapText="1"/>
    </xf>
    <xf numFmtId="167" fontId="69" fillId="0" borderId="1" xfId="0" applyNumberFormat="1" applyFont="1" applyFill="1" applyBorder="1" applyAlignment="1">
      <alignment vertical="top"/>
    </xf>
    <xf numFmtId="49" fontId="9" fillId="0" borderId="0" xfId="0" applyNumberFormat="1" applyFont="1" applyBorder="1" applyAlignment="1">
      <alignment horizontal="left"/>
    </xf>
    <xf numFmtId="49" fontId="12" fillId="0" borderId="30" xfId="0" applyNumberFormat="1" applyFont="1" applyFill="1" applyBorder="1" applyAlignment="1">
      <alignment vertical="center"/>
    </xf>
    <xf numFmtId="49" fontId="12" fillId="0" borderId="31" xfId="0" applyNumberFormat="1" applyFont="1" applyFill="1" applyBorder="1" applyAlignment="1">
      <alignment vertical="center"/>
    </xf>
    <xf numFmtId="49" fontId="12" fillId="0" borderId="32" xfId="0" applyNumberFormat="1" applyFont="1" applyFill="1" applyBorder="1" applyAlignment="1">
      <alignment vertical="center"/>
    </xf>
    <xf numFmtId="49" fontId="12" fillId="0" borderId="33" xfId="0" applyNumberFormat="1" applyFont="1" applyFill="1" applyBorder="1" applyAlignment="1">
      <alignment vertical="center"/>
    </xf>
    <xf numFmtId="0" fontId="115" fillId="0" borderId="0" xfId="0" applyFont="1"/>
    <xf numFmtId="0" fontId="116" fillId="0" borderId="0" xfId="0" applyFont="1"/>
    <xf numFmtId="0" fontId="117" fillId="0" borderId="11" xfId="0" applyFont="1" applyBorder="1" applyAlignment="1">
      <alignment horizontal="center"/>
    </xf>
    <xf numFmtId="0" fontId="118" fillId="0" borderId="1" xfId="0" applyFont="1" applyBorder="1" applyAlignment="1">
      <alignment horizontal="center" vertical="center" wrapText="1"/>
    </xf>
    <xf numFmtId="43" fontId="119" fillId="0" borderId="5" xfId="0" applyNumberFormat="1" applyFont="1" applyBorder="1"/>
    <xf numFmtId="0" fontId="120" fillId="0" borderId="9" xfId="0" applyFont="1" applyBorder="1" applyAlignment="1">
      <alignment horizontal="left" vertical="center" wrapText="1"/>
    </xf>
    <xf numFmtId="165" fontId="121" fillId="0" borderId="1" xfId="0" applyNumberFormat="1" applyFont="1" applyBorder="1"/>
    <xf numFmtId="0" fontId="122" fillId="0" borderId="11" xfId="0" applyFont="1" applyBorder="1" applyAlignment="1">
      <alignment horizontal="center"/>
    </xf>
    <xf numFmtId="0" fontId="123" fillId="0" borderId="9" xfId="0" applyFont="1" applyBorder="1" applyAlignment="1">
      <alignment horizontal="left" vertical="center" wrapText="1"/>
    </xf>
    <xf numFmtId="43" fontId="124" fillId="0" borderId="0" xfId="0" applyNumberFormat="1" applyFont="1"/>
    <xf numFmtId="0" fontId="121" fillId="0" borderId="1" xfId="0" applyFont="1" applyBorder="1"/>
    <xf numFmtId="0" fontId="126" fillId="0" borderId="0" xfId="0" applyFont="1"/>
    <xf numFmtId="4" fontId="127" fillId="15" borderId="1" xfId="0" applyNumberFormat="1" applyFont="1" applyFill="1" applyBorder="1" applyAlignment="1">
      <alignment horizontal="center" wrapText="1"/>
    </xf>
    <xf numFmtId="0" fontId="118" fillId="0" borderId="11" xfId="0" applyFont="1" applyFill="1" applyBorder="1" applyAlignment="1">
      <alignment horizontal="center" vertical="center" wrapText="1"/>
    </xf>
    <xf numFmtId="0" fontId="118" fillId="0" borderId="3" xfId="0" applyFont="1" applyFill="1" applyBorder="1" applyAlignment="1">
      <alignment horizontal="center" vertical="center" wrapText="1"/>
    </xf>
    <xf numFmtId="0" fontId="118" fillId="0" borderId="2" xfId="0" applyFont="1" applyFill="1" applyBorder="1" applyAlignment="1">
      <alignment horizontal="center" vertical="center" wrapText="1"/>
    </xf>
    <xf numFmtId="4" fontId="129" fillId="14" borderId="1" xfId="0" applyNumberFormat="1" applyFont="1" applyFill="1" applyBorder="1" applyAlignment="1">
      <alignment horizontal="center" wrapText="1"/>
    </xf>
    <xf numFmtId="43" fontId="118" fillId="0" borderId="3" xfId="0" applyNumberFormat="1" applyFont="1" applyFill="1" applyBorder="1" applyAlignment="1">
      <alignment horizontal="center" vertical="center" wrapText="1"/>
    </xf>
    <xf numFmtId="0" fontId="105" fillId="22" borderId="9" xfId="0" applyFont="1" applyFill="1" applyBorder="1" applyAlignment="1">
      <alignment horizontal="left" vertical="center" wrapText="1"/>
    </xf>
    <xf numFmtId="4" fontId="62" fillId="22" borderId="1" xfId="0" applyNumberFormat="1" applyFont="1" applyFill="1" applyBorder="1" applyAlignment="1">
      <alignment horizontal="center" wrapText="1"/>
    </xf>
    <xf numFmtId="166" fontId="43" fillId="23" borderId="1" xfId="0" applyNumberFormat="1" applyFont="1" applyFill="1" applyBorder="1" applyAlignment="1" applyProtection="1">
      <alignment vertical="top"/>
      <protection locked="0"/>
    </xf>
    <xf numFmtId="0" fontId="132" fillId="0" borderId="0" xfId="0" applyFont="1"/>
    <xf numFmtId="0" fontId="133" fillId="0" borderId="1" xfId="0" applyFont="1" applyFill="1" applyBorder="1" applyAlignment="1">
      <alignment vertical="top" wrapText="1"/>
    </xf>
    <xf numFmtId="0" fontId="85" fillId="0" borderId="1" xfId="0" applyFont="1" applyFill="1" applyBorder="1" applyAlignment="1"/>
    <xf numFmtId="0" fontId="88" fillId="0" borderId="1" xfId="0" applyFont="1" applyFill="1" applyBorder="1" applyAlignment="1">
      <alignment horizontal="center" vertical="center" wrapText="1"/>
    </xf>
    <xf numFmtId="0" fontId="85" fillId="0" borderId="1" xfId="0" applyFont="1" applyFill="1" applyBorder="1" applyAlignment="1">
      <alignment horizontal="center" vertical="center" wrapText="1"/>
    </xf>
    <xf numFmtId="17" fontId="97" fillId="0" borderId="1" xfId="0" quotePrefix="1" applyNumberFormat="1" applyFont="1" applyFill="1" applyBorder="1" applyAlignment="1">
      <alignment horizontal="center" vertical="center" wrapText="1"/>
    </xf>
    <xf numFmtId="17" fontId="97" fillId="0" borderId="1" xfId="0" applyNumberFormat="1" applyFont="1" applyBorder="1" applyAlignment="1">
      <alignment horizontal="center" vertical="top" wrapText="1"/>
    </xf>
    <xf numFmtId="0" fontId="84" fillId="0" borderId="1" xfId="0" applyFont="1" applyBorder="1" applyAlignment="1">
      <alignment horizontal="center"/>
    </xf>
    <xf numFmtId="0" fontId="92" fillId="19" borderId="1" xfId="0" applyFont="1" applyFill="1" applyBorder="1" applyAlignment="1">
      <alignment horizontal="left"/>
    </xf>
    <xf numFmtId="0" fontId="93" fillId="0" borderId="1" xfId="0" applyFont="1" applyBorder="1" applyAlignment="1"/>
    <xf numFmtId="0" fontId="96" fillId="0" borderId="1" xfId="0" applyFont="1" applyBorder="1" applyAlignment="1">
      <alignment horizontal="center"/>
    </xf>
    <xf numFmtId="0" fontId="93" fillId="0" borderId="1" xfId="0" applyFont="1" applyBorder="1" applyAlignment="1">
      <alignment horizontal="center"/>
    </xf>
    <xf numFmtId="0" fontId="97" fillId="0" borderId="1" xfId="0" applyFont="1" applyBorder="1" applyAlignment="1">
      <alignment horizontal="center" vertical="center" wrapText="1"/>
    </xf>
    <xf numFmtId="0" fontId="97" fillId="0" borderId="1" xfId="0" applyFont="1" applyBorder="1" applyAlignment="1">
      <alignment vertical="center" wrapText="1"/>
    </xf>
    <xf numFmtId="0" fontId="85" fillId="0" borderId="1" xfId="0" applyFont="1" applyBorder="1" applyAlignment="1">
      <alignment horizontal="center" vertical="center" wrapText="1"/>
    </xf>
    <xf numFmtId="49" fontId="25" fillId="3" borderId="11" xfId="0" applyNumberFormat="1" applyFont="1" applyFill="1" applyBorder="1" applyAlignment="1">
      <alignment horizontal="center" vertical="center"/>
    </xf>
    <xf numFmtId="49" fontId="25" fillId="3" borderId="11" xfId="0" applyNumberFormat="1" applyFont="1" applyFill="1" applyBorder="1" applyAlignment="1">
      <alignment horizontal="center" vertical="center" wrapText="1"/>
    </xf>
    <xf numFmtId="49" fontId="2" fillId="0" borderId="0" xfId="0" applyNumberFormat="1" applyFont="1" applyBorder="1" applyAlignment="1">
      <alignment horizontal="center"/>
    </xf>
    <xf numFmtId="49" fontId="16" fillId="2" borderId="11"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9" xfId="0" applyNumberFormat="1" applyFont="1" applyFill="1" applyBorder="1" applyAlignment="1">
      <alignment horizontal="justify" vertical="center"/>
    </xf>
    <xf numFmtId="49" fontId="16" fillId="2" borderId="1" xfId="0" applyNumberFormat="1" applyFont="1" applyFill="1" applyBorder="1" applyAlignment="1">
      <alignment horizontal="justify" vertical="center"/>
    </xf>
    <xf numFmtId="49" fontId="25" fillId="3" borderId="1" xfId="0" applyNumberFormat="1" applyFont="1" applyFill="1" applyBorder="1" applyAlignment="1">
      <alignment horizontal="center" vertical="center"/>
    </xf>
    <xf numFmtId="49" fontId="25" fillId="3"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49" fontId="7" fillId="7" borderId="0" xfId="0" applyNumberFormat="1" applyFont="1" applyFill="1" applyAlignment="1">
      <alignment horizontal="center"/>
    </xf>
    <xf numFmtId="0" fontId="45" fillId="9" borderId="5" xfId="0" applyFont="1" applyFill="1" applyBorder="1" applyAlignment="1">
      <alignment horizontal="left" wrapText="1"/>
    </xf>
    <xf numFmtId="0" fontId="45" fillId="9" borderId="9" xfId="0" applyFont="1" applyFill="1" applyBorder="1" applyAlignment="1">
      <alignment horizontal="left" wrapText="1"/>
    </xf>
    <xf numFmtId="0" fontId="43" fillId="0" borderId="5" xfId="0" applyFont="1" applyBorder="1" applyAlignment="1">
      <alignment horizontal="left" wrapText="1"/>
    </xf>
    <xf numFmtId="0" fontId="43" fillId="0" borderId="9" xfId="0" applyFont="1" applyBorder="1" applyAlignment="1">
      <alignment horizontal="left" wrapText="1"/>
    </xf>
    <xf numFmtId="49" fontId="18" fillId="0" borderId="28" xfId="0" applyNumberFormat="1" applyFont="1" applyFill="1" applyBorder="1" applyAlignment="1">
      <alignment horizontal="center" vertical="center"/>
    </xf>
    <xf numFmtId="49" fontId="18" fillId="0" borderId="18" xfId="0" applyNumberFormat="1" applyFont="1" applyFill="1" applyBorder="1" applyAlignment="1">
      <alignment horizontal="center" vertical="center"/>
    </xf>
    <xf numFmtId="49" fontId="18" fillId="0" borderId="38" xfId="0" applyNumberFormat="1" applyFont="1" applyFill="1" applyBorder="1" applyAlignment="1">
      <alignment horizontal="center" vertical="center"/>
    </xf>
    <xf numFmtId="49" fontId="12" fillId="6" borderId="34" xfId="0" applyNumberFormat="1" applyFont="1" applyFill="1" applyBorder="1" applyAlignment="1">
      <alignment horizontal="left" vertical="center" wrapText="1"/>
    </xf>
    <xf numFmtId="49" fontId="12" fillId="6" borderId="2" xfId="0" applyNumberFormat="1" applyFont="1" applyFill="1" applyBorder="1" applyAlignment="1">
      <alignment horizontal="left" vertical="center" wrapText="1"/>
    </xf>
    <xf numFmtId="49" fontId="12" fillId="6" borderId="35" xfId="0" applyNumberFormat="1" applyFont="1" applyFill="1" applyBorder="1" applyAlignment="1">
      <alignment horizontal="left" vertical="center" wrapText="1"/>
    </xf>
    <xf numFmtId="49" fontId="12" fillId="0" borderId="34"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9" fontId="12" fillId="6" borderId="36" xfId="0" applyNumberFormat="1" applyFont="1" applyFill="1" applyBorder="1" applyAlignment="1">
      <alignment horizontal="left" vertical="center" wrapText="1"/>
    </xf>
    <xf numFmtId="49" fontId="12" fillId="6" borderId="1" xfId="0" applyNumberFormat="1" applyFont="1" applyFill="1" applyBorder="1" applyAlignment="1">
      <alignment horizontal="left" vertical="center" wrapText="1"/>
    </xf>
    <xf numFmtId="49" fontId="12" fillId="6" borderId="37" xfId="0" applyNumberFormat="1" applyFont="1" applyFill="1" applyBorder="1" applyAlignment="1">
      <alignment horizontal="left" vertical="center" wrapText="1"/>
    </xf>
    <xf numFmtId="49" fontId="12" fillId="0" borderId="36"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2" fillId="0" borderId="37" xfId="0" applyNumberFormat="1" applyFont="1" applyFill="1" applyBorder="1" applyAlignment="1">
      <alignment horizontal="center" vertical="center"/>
    </xf>
    <xf numFmtId="49" fontId="18" fillId="6" borderId="34" xfId="0" applyNumberFormat="1" applyFont="1" applyFill="1" applyBorder="1" applyAlignment="1">
      <alignment horizontal="center" vertical="center"/>
    </xf>
    <xf numFmtId="49" fontId="18" fillId="6" borderId="2" xfId="0" applyNumberFormat="1" applyFont="1" applyFill="1" applyBorder="1" applyAlignment="1">
      <alignment horizontal="center" vertical="center"/>
    </xf>
    <xf numFmtId="49" fontId="18" fillId="6" borderId="35" xfId="0" applyNumberFormat="1" applyFont="1" applyFill="1" applyBorder="1" applyAlignment="1">
      <alignment horizontal="center" vertical="center"/>
    </xf>
    <xf numFmtId="49" fontId="5" fillId="3" borderId="11" xfId="0" applyNumberFormat="1" applyFont="1" applyFill="1" applyBorder="1" applyAlignment="1">
      <alignment horizontal="center" vertical="center" wrapText="1"/>
    </xf>
    <xf numFmtId="49" fontId="9" fillId="0" borderId="0" xfId="0" applyNumberFormat="1" applyFont="1" applyBorder="1" applyAlignment="1">
      <alignment horizontal="center"/>
    </xf>
    <xf numFmtId="49" fontId="9" fillId="0" borderId="8" xfId="0" applyNumberFormat="1" applyFont="1" applyBorder="1" applyAlignment="1">
      <alignment horizontal="center" vertical="center"/>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xf>
    <xf numFmtId="49" fontId="19" fillId="7" borderId="0" xfId="0" applyNumberFormat="1" applyFont="1" applyFill="1" applyAlignment="1">
      <alignment horizontal="center" vertical="center"/>
    </xf>
    <xf numFmtId="49" fontId="18" fillId="6" borderId="34" xfId="0" applyNumberFormat="1" applyFont="1" applyFill="1" applyBorder="1" applyAlignment="1">
      <alignment horizontal="left" vertical="center" wrapText="1"/>
    </xf>
    <xf numFmtId="49" fontId="18" fillId="6" borderId="2" xfId="0" applyNumberFormat="1" applyFont="1" applyFill="1" applyBorder="1" applyAlignment="1">
      <alignment horizontal="left" vertical="center" wrapText="1"/>
    </xf>
    <xf numFmtId="49" fontId="18" fillId="6" borderId="35" xfId="0" applyNumberFormat="1" applyFont="1" applyFill="1" applyBorder="1" applyAlignment="1">
      <alignment horizontal="left" vertical="center" wrapText="1"/>
    </xf>
    <xf numFmtId="49" fontId="18" fillId="0" borderId="34" xfId="0" applyNumberFormat="1" applyFont="1" applyFill="1" applyBorder="1" applyAlignment="1">
      <alignment horizontal="center" vertical="center"/>
    </xf>
    <xf numFmtId="49" fontId="18" fillId="0" borderId="2" xfId="0" applyNumberFormat="1" applyFont="1" applyFill="1" applyBorder="1" applyAlignment="1">
      <alignment horizontal="center" vertical="center"/>
    </xf>
    <xf numFmtId="49" fontId="18" fillId="0" borderId="35" xfId="0" applyNumberFormat="1" applyFont="1" applyFill="1" applyBorder="1" applyAlignment="1">
      <alignment horizontal="center" vertical="center"/>
    </xf>
    <xf numFmtId="49" fontId="18" fillId="6" borderId="36" xfId="0" applyNumberFormat="1" applyFont="1" applyFill="1" applyBorder="1" applyAlignment="1">
      <alignment horizontal="left" vertical="center" wrapText="1"/>
    </xf>
    <xf numFmtId="49" fontId="18" fillId="6" borderId="1" xfId="0" applyNumberFormat="1" applyFont="1" applyFill="1" applyBorder="1" applyAlignment="1">
      <alignment horizontal="left" vertical="center" wrapText="1"/>
    </xf>
    <xf numFmtId="49" fontId="18" fillId="6" borderId="37" xfId="0" applyNumberFormat="1" applyFont="1" applyFill="1" applyBorder="1" applyAlignment="1">
      <alignment horizontal="left" vertical="center" wrapText="1"/>
    </xf>
    <xf numFmtId="0" fontId="43" fillId="0" borderId="5" xfId="0" applyFont="1" applyBorder="1" applyAlignment="1">
      <alignment horizontal="left" vertical="top" wrapText="1"/>
    </xf>
    <xf numFmtId="0" fontId="43" fillId="0" borderId="9" xfId="0" applyFont="1" applyBorder="1" applyAlignment="1">
      <alignment horizontal="left" vertical="top" wrapText="1"/>
    </xf>
    <xf numFmtId="49" fontId="18" fillId="0" borderId="36"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49" fontId="18" fillId="0" borderId="37" xfId="0" applyNumberFormat="1" applyFont="1" applyFill="1" applyBorder="1" applyAlignment="1">
      <alignment horizontal="center" vertical="center"/>
    </xf>
    <xf numFmtId="49" fontId="7" fillId="7" borderId="0" xfId="0" applyNumberFormat="1" applyFont="1" applyFill="1" applyAlignment="1">
      <alignment horizontal="center" vertical="center"/>
    </xf>
    <xf numFmtId="49" fontId="43" fillId="2" borderId="1" xfId="0" applyNumberFormat="1" applyFont="1" applyFill="1" applyBorder="1" applyAlignment="1">
      <alignment horizontal="justify" vertical="center"/>
    </xf>
    <xf numFmtId="49" fontId="43" fillId="2" borderId="5" xfId="0" applyNumberFormat="1" applyFont="1" applyFill="1" applyBorder="1" applyAlignment="1">
      <alignment horizontal="justify" vertical="center"/>
    </xf>
    <xf numFmtId="49" fontId="5" fillId="3" borderId="2"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49" fontId="53" fillId="6" borderId="34" xfId="0" applyNumberFormat="1" applyFont="1" applyFill="1" applyBorder="1" applyAlignment="1">
      <alignment horizontal="left" vertical="center" wrapText="1"/>
    </xf>
    <xf numFmtId="49" fontId="53" fillId="6" borderId="2" xfId="0" applyNumberFormat="1" applyFont="1" applyFill="1" applyBorder="1" applyAlignment="1">
      <alignment horizontal="left" vertical="center" wrapText="1"/>
    </xf>
    <xf numFmtId="49" fontId="53" fillId="6" borderId="35" xfId="0" applyNumberFormat="1" applyFont="1" applyFill="1" applyBorder="1" applyAlignment="1">
      <alignment horizontal="left" vertical="center" wrapText="1"/>
    </xf>
    <xf numFmtId="49" fontId="53" fillId="0" borderId="34" xfId="0" applyNumberFormat="1" applyFont="1" applyFill="1" applyBorder="1" applyAlignment="1">
      <alignment horizontal="center" vertical="center"/>
    </xf>
    <xf numFmtId="49" fontId="53" fillId="0" borderId="2" xfId="0" applyNumberFormat="1" applyFont="1" applyFill="1" applyBorder="1" applyAlignment="1">
      <alignment horizontal="center" vertical="center"/>
    </xf>
    <xf numFmtId="49" fontId="53" fillId="0" borderId="35" xfId="0" applyNumberFormat="1" applyFont="1" applyFill="1" applyBorder="1" applyAlignment="1">
      <alignment horizontal="center" vertical="center"/>
    </xf>
    <xf numFmtId="49" fontId="53" fillId="6" borderId="36" xfId="0" applyNumberFormat="1" applyFont="1" applyFill="1" applyBorder="1" applyAlignment="1">
      <alignment horizontal="left" vertical="center" wrapText="1"/>
    </xf>
    <xf numFmtId="49" fontId="53" fillId="6" borderId="1" xfId="0" applyNumberFormat="1" applyFont="1" applyFill="1" applyBorder="1" applyAlignment="1">
      <alignment horizontal="left" vertical="center" wrapText="1"/>
    </xf>
    <xf numFmtId="49" fontId="53" fillId="6" borderId="37" xfId="0" applyNumberFormat="1" applyFont="1" applyFill="1" applyBorder="1" applyAlignment="1">
      <alignment horizontal="left" vertical="center" wrapText="1"/>
    </xf>
    <xf numFmtId="49" fontId="53" fillId="0" borderId="36" xfId="0" applyNumberFormat="1" applyFont="1" applyFill="1" applyBorder="1" applyAlignment="1">
      <alignment horizontal="center" vertical="center"/>
    </xf>
    <xf numFmtId="49" fontId="53" fillId="0" borderId="1" xfId="0" applyNumberFormat="1" applyFont="1" applyFill="1" applyBorder="1" applyAlignment="1">
      <alignment horizontal="center" vertical="center"/>
    </xf>
    <xf numFmtId="49" fontId="53" fillId="0" borderId="37" xfId="0" applyNumberFormat="1" applyFont="1" applyFill="1" applyBorder="1" applyAlignment="1">
      <alignment horizontal="center" vertical="center"/>
    </xf>
    <xf numFmtId="49" fontId="53" fillId="6" borderId="34" xfId="0" applyNumberFormat="1" applyFont="1" applyFill="1" applyBorder="1" applyAlignment="1">
      <alignment horizontal="center" vertical="center"/>
    </xf>
    <xf numFmtId="49" fontId="53" fillId="6" borderId="2" xfId="0" applyNumberFormat="1" applyFont="1" applyFill="1" applyBorder="1" applyAlignment="1">
      <alignment horizontal="center" vertical="center"/>
    </xf>
    <xf numFmtId="49" fontId="53" fillId="6" borderId="35" xfId="0" applyNumberFormat="1" applyFont="1" applyFill="1" applyBorder="1" applyAlignment="1">
      <alignment horizontal="center" vertical="center"/>
    </xf>
    <xf numFmtId="49" fontId="53" fillId="0" borderId="29" xfId="0" applyNumberFormat="1" applyFont="1" applyFill="1" applyBorder="1" applyAlignment="1">
      <alignment horizontal="left" vertical="center"/>
    </xf>
    <xf numFmtId="49" fontId="53" fillId="0" borderId="22" xfId="0" applyNumberFormat="1" applyFont="1" applyFill="1" applyBorder="1" applyAlignment="1">
      <alignment horizontal="left" vertical="center"/>
    </xf>
    <xf numFmtId="49" fontId="53" fillId="0" borderId="39" xfId="0" applyNumberFormat="1" applyFont="1" applyFill="1" applyBorder="1" applyAlignment="1">
      <alignment horizontal="left" vertical="center"/>
    </xf>
    <xf numFmtId="49" fontId="46" fillId="0" borderId="8" xfId="0" applyNumberFormat="1" applyFont="1" applyBorder="1" applyAlignment="1">
      <alignment horizontal="justify" vertical="center"/>
    </xf>
    <xf numFmtId="49" fontId="5" fillId="3" borderId="20" xfId="0" applyNumberFormat="1"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3" xfId="0" applyNumberFormat="1" applyFont="1" applyFill="1" applyBorder="1" applyAlignment="1">
      <alignment horizontal="center" vertical="center"/>
    </xf>
    <xf numFmtId="49" fontId="75" fillId="6" borderId="34" xfId="0" applyNumberFormat="1" applyFont="1" applyFill="1" applyBorder="1" applyAlignment="1">
      <alignment horizontal="center" vertical="center"/>
    </xf>
    <xf numFmtId="49" fontId="75" fillId="6" borderId="2" xfId="0" applyNumberFormat="1" applyFont="1" applyFill="1" applyBorder="1" applyAlignment="1">
      <alignment horizontal="center" vertical="center"/>
    </xf>
    <xf numFmtId="49" fontId="75" fillId="6" borderId="35" xfId="0" applyNumberFormat="1" applyFont="1" applyFill="1" applyBorder="1" applyAlignment="1">
      <alignment horizontal="center" vertical="center"/>
    </xf>
    <xf numFmtId="49" fontId="72" fillId="7" borderId="0" xfId="0" applyNumberFormat="1" applyFont="1" applyFill="1" applyAlignment="1">
      <alignment horizontal="center" vertical="center" wrapText="1"/>
    </xf>
    <xf numFmtId="49" fontId="75" fillId="0" borderId="36" xfId="0" applyNumberFormat="1" applyFont="1" applyFill="1" applyBorder="1" applyAlignment="1">
      <alignment horizontal="center" vertical="center"/>
    </xf>
    <xf numFmtId="49" fontId="75" fillId="0" borderId="1" xfId="0" applyNumberFormat="1" applyFont="1" applyFill="1" applyBorder="1" applyAlignment="1">
      <alignment horizontal="center" vertical="center"/>
    </xf>
    <xf numFmtId="49" fontId="75" fillId="0" borderId="37" xfId="0" applyNumberFormat="1" applyFont="1" applyFill="1" applyBorder="1" applyAlignment="1">
      <alignment horizontal="center" vertical="center"/>
    </xf>
    <xf numFmtId="49" fontId="71" fillId="0" borderId="0" xfId="0" applyNumberFormat="1" applyFont="1" applyBorder="1" applyAlignment="1">
      <alignment horizontal="center"/>
    </xf>
    <xf numFmtId="49" fontId="75" fillId="6" borderId="34" xfId="0" applyNumberFormat="1" applyFont="1" applyFill="1" applyBorder="1" applyAlignment="1">
      <alignment horizontal="left" vertical="center" wrapText="1"/>
    </xf>
    <xf numFmtId="49" fontId="75" fillId="6" borderId="2" xfId="0" applyNumberFormat="1" applyFont="1" applyFill="1" applyBorder="1" applyAlignment="1">
      <alignment horizontal="left" vertical="center" wrapText="1"/>
    </xf>
    <xf numFmtId="49" fontId="75" fillId="6" borderId="35" xfId="0" applyNumberFormat="1" applyFont="1" applyFill="1" applyBorder="1" applyAlignment="1">
      <alignment horizontal="left" vertical="center" wrapText="1"/>
    </xf>
    <xf numFmtId="49" fontId="75" fillId="0" borderId="34" xfId="0" applyNumberFormat="1" applyFont="1" applyFill="1" applyBorder="1" applyAlignment="1">
      <alignment horizontal="center" vertical="center"/>
    </xf>
    <xf numFmtId="49" fontId="75" fillId="0" borderId="2" xfId="0" applyNumberFormat="1" applyFont="1" applyFill="1" applyBorder="1" applyAlignment="1">
      <alignment horizontal="center" vertical="center"/>
    </xf>
    <xf numFmtId="49" fontId="75" fillId="0" borderId="35" xfId="0" applyNumberFormat="1" applyFont="1" applyFill="1" applyBorder="1" applyAlignment="1">
      <alignment horizontal="center" vertical="center"/>
    </xf>
    <xf numFmtId="49" fontId="75" fillId="6" borderId="36" xfId="0" applyNumberFormat="1" applyFont="1" applyFill="1" applyBorder="1" applyAlignment="1">
      <alignment horizontal="left" vertical="center" wrapText="1"/>
    </xf>
    <xf numFmtId="49" fontId="75" fillId="6" borderId="1" xfId="0" applyNumberFormat="1" applyFont="1" applyFill="1" applyBorder="1" applyAlignment="1">
      <alignment horizontal="left" vertical="center" wrapText="1"/>
    </xf>
    <xf numFmtId="49" fontId="75" fillId="6" borderId="37" xfId="0" applyNumberFormat="1" applyFont="1" applyFill="1" applyBorder="1" applyAlignment="1">
      <alignment horizontal="left" vertical="center" wrapText="1"/>
    </xf>
    <xf numFmtId="49" fontId="25" fillId="0" borderId="0" xfId="0" applyNumberFormat="1" applyFont="1" applyBorder="1" applyAlignment="1">
      <alignment horizontal="center"/>
    </xf>
    <xf numFmtId="49" fontId="25" fillId="0" borderId="8" xfId="0" applyNumberFormat="1" applyFont="1" applyBorder="1" applyAlignment="1">
      <alignment horizontal="center" vertical="center"/>
    </xf>
    <xf numFmtId="49" fontId="77" fillId="2" borderId="1" xfId="0" applyNumberFormat="1" applyFont="1" applyFill="1" applyBorder="1" applyAlignment="1">
      <alignment horizontal="justify" vertical="center"/>
    </xf>
    <xf numFmtId="49" fontId="75" fillId="0" borderId="29" xfId="0" applyNumberFormat="1" applyFont="1" applyFill="1" applyBorder="1" applyAlignment="1">
      <alignment horizontal="left" vertical="center"/>
    </xf>
    <xf numFmtId="49" fontId="75" fillId="0" borderId="22" xfId="0" applyNumberFormat="1" applyFont="1" applyFill="1" applyBorder="1" applyAlignment="1">
      <alignment horizontal="left" vertical="center"/>
    </xf>
    <xf numFmtId="49" fontId="75" fillId="0" borderId="39" xfId="0" applyNumberFormat="1" applyFont="1" applyFill="1" applyBorder="1" applyAlignment="1">
      <alignment horizontal="left" vertical="center"/>
    </xf>
    <xf numFmtId="49" fontId="77" fillId="2" borderId="11" xfId="0" applyNumberFormat="1" applyFont="1" applyFill="1" applyBorder="1" applyAlignment="1">
      <alignment horizontal="center" vertical="center"/>
    </xf>
    <xf numFmtId="49" fontId="77" fillId="2" borderId="2" xfId="0" applyNumberFormat="1" applyFont="1" applyFill="1" applyBorder="1" applyAlignment="1">
      <alignment horizontal="center" vertical="center"/>
    </xf>
    <xf numFmtId="49" fontId="77" fillId="2" borderId="3" xfId="0" applyNumberFormat="1" applyFont="1" applyFill="1" applyBorder="1" applyAlignment="1">
      <alignment horizontal="center" vertical="center"/>
    </xf>
    <xf numFmtId="49" fontId="26" fillId="0" borderId="20" xfId="0" applyNumberFormat="1" applyFont="1" applyBorder="1" applyAlignment="1">
      <alignment horizontal="center"/>
    </xf>
    <xf numFmtId="49" fontId="26" fillId="0" borderId="4" xfId="0" applyNumberFormat="1" applyFont="1" applyBorder="1" applyAlignment="1">
      <alignment horizontal="center"/>
    </xf>
    <xf numFmtId="49" fontId="26" fillId="0" borderId="10" xfId="0" applyNumberFormat="1" applyFont="1" applyBorder="1" applyAlignment="1">
      <alignment horizontal="center"/>
    </xf>
    <xf numFmtId="49" fontId="26" fillId="0" borderId="19" xfId="0" applyNumberFormat="1" applyFont="1" applyBorder="1" applyAlignment="1">
      <alignment horizontal="center"/>
    </xf>
    <xf numFmtId="49" fontId="26" fillId="0" borderId="6" xfId="0" applyNumberFormat="1" applyFont="1" applyBorder="1" applyAlignment="1">
      <alignment horizontal="center"/>
    </xf>
    <xf numFmtId="49" fontId="26" fillId="0" borderId="7" xfId="0" applyNumberFormat="1" applyFont="1" applyBorder="1" applyAlignment="1">
      <alignment horizontal="center"/>
    </xf>
    <xf numFmtId="0" fontId="39" fillId="0" borderId="1" xfId="0" applyFont="1" applyFill="1" applyBorder="1" applyAlignment="1">
      <alignment horizontal="center" vertical="center" wrapText="1"/>
    </xf>
    <xf numFmtId="0" fontId="39" fillId="0" borderId="1" xfId="0" applyFont="1" applyFill="1" applyBorder="1" applyAlignment="1"/>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24" xfId="0" applyFont="1" applyBorder="1" applyAlignment="1">
      <alignment horizontal="center" vertical="center" wrapText="1"/>
    </xf>
    <xf numFmtId="0" fontId="0" fillId="0" borderId="24" xfId="0" applyBorder="1" applyAlignment="1">
      <alignment horizontal="center" vertical="center" wrapText="1"/>
    </xf>
    <xf numFmtId="0" fontId="125" fillId="0" borderId="5" xfId="0" applyFont="1" applyBorder="1" applyAlignment="1">
      <alignment horizontal="left" vertical="top" wrapText="1"/>
    </xf>
    <xf numFmtId="0" fontId="125" fillId="0" borderId="9" xfId="0" applyFont="1" applyBorder="1" applyAlignment="1">
      <alignment horizontal="left" vertical="top" wrapText="1"/>
    </xf>
    <xf numFmtId="165" fontId="61" fillId="5" borderId="1" xfId="0" applyNumberFormat="1" applyFont="1" applyFill="1" applyBorder="1" applyAlignment="1">
      <alignment horizontal="center"/>
    </xf>
    <xf numFmtId="0" fontId="30" fillId="0" borderId="0" xfId="0" applyFont="1" applyAlignment="1">
      <alignment horizontal="center"/>
    </xf>
    <xf numFmtId="0" fontId="117" fillId="0" borderId="1" xfId="0" applyFont="1" applyBorder="1" applyAlignment="1">
      <alignment horizontal="center"/>
    </xf>
    <xf numFmtId="0" fontId="128" fillId="5" borderId="11" xfId="0" applyFont="1" applyFill="1" applyBorder="1" applyAlignment="1">
      <alignment horizontal="center"/>
    </xf>
    <xf numFmtId="0" fontId="128" fillId="5" borderId="2" xfId="0" applyFont="1" applyFill="1" applyBorder="1" applyAlignment="1">
      <alignment horizontal="center"/>
    </xf>
    <xf numFmtId="0" fontId="128" fillId="5" borderId="3" xfId="0" applyFont="1" applyFill="1" applyBorder="1" applyAlignment="1">
      <alignment horizontal="center"/>
    </xf>
    <xf numFmtId="165" fontId="118" fillId="0" borderId="11" xfId="0" applyNumberFormat="1" applyFont="1" applyFill="1" applyBorder="1" applyAlignment="1">
      <alignment horizontal="center" vertical="center" wrapText="1"/>
    </xf>
    <xf numFmtId="0" fontId="118" fillId="0" borderId="2" xfId="0" applyFont="1" applyFill="1" applyBorder="1" applyAlignment="1">
      <alignment horizontal="center" vertical="center" wrapText="1"/>
    </xf>
    <xf numFmtId="0" fontId="118" fillId="0" borderId="3"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3352800</xdr:colOff>
      <xdr:row>10</xdr:row>
      <xdr:rowOff>482600</xdr:rowOff>
    </xdr:from>
    <xdr:to>
      <xdr:col>4</xdr:col>
      <xdr:colOff>38100</xdr:colOff>
      <xdr:row>12</xdr:row>
      <xdr:rowOff>482600</xdr:rowOff>
    </xdr:to>
    <xdr:sp macro="" textlink="">
      <xdr:nvSpPr>
        <xdr:cNvPr id="2" name="TextBox 1"/>
        <xdr:cNvSpPr txBox="1"/>
      </xdr:nvSpPr>
      <xdr:spPr>
        <a:xfrm>
          <a:off x="7810500" y="4889500"/>
          <a:ext cx="3213100"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solidFill>
                <a:srgbClr val="FF0000"/>
              </a:solidFill>
            </a:rPr>
            <a:t>These</a:t>
          </a:r>
          <a:r>
            <a:rPr lang="en-US" sz="1600" baseline="0">
              <a:solidFill>
                <a:srgbClr val="FF0000"/>
              </a:solidFill>
            </a:rPr>
            <a:t> items were presented </a:t>
          </a:r>
          <a:r>
            <a:rPr lang="en-US" sz="1600">
              <a:solidFill>
                <a:srgbClr val="FF0000"/>
              </a:solidFill>
            </a:rPr>
            <a:t>in 2018 work plan.</a:t>
          </a:r>
          <a:r>
            <a:rPr lang="en-US" sz="1600" baseline="0">
              <a:solidFill>
                <a:srgbClr val="FF0000"/>
              </a:solidFill>
            </a:rPr>
            <a:t> What happened? why was it not achieved?</a:t>
          </a:r>
        </a:p>
        <a:p>
          <a:r>
            <a:rPr lang="en-US" sz="1600" b="1" baseline="0">
              <a:solidFill>
                <a:schemeClr val="tx2"/>
              </a:solidFill>
            </a:rPr>
            <a:t>The activities are yet to be completed</a:t>
          </a:r>
        </a:p>
        <a:p>
          <a:endParaRPr lang="en-US" sz="1600">
            <a:solidFill>
              <a:srgbClr val="FF0000"/>
            </a:solidFill>
          </a:endParaRPr>
        </a:p>
      </xdr:txBody>
    </xdr:sp>
    <xdr:clientData/>
  </xdr:twoCellAnchor>
  <xdr:twoCellAnchor>
    <xdr:from>
      <xdr:col>10</xdr:col>
      <xdr:colOff>1943100</xdr:colOff>
      <xdr:row>11</xdr:row>
      <xdr:rowOff>127000</xdr:rowOff>
    </xdr:from>
    <xdr:to>
      <xdr:col>13</xdr:col>
      <xdr:colOff>444500</xdr:colOff>
      <xdr:row>17</xdr:row>
      <xdr:rowOff>88900</xdr:rowOff>
    </xdr:to>
    <xdr:sp macro="" textlink="">
      <xdr:nvSpPr>
        <xdr:cNvPr id="3" name="Right Brace 2"/>
        <xdr:cNvSpPr/>
      </xdr:nvSpPr>
      <xdr:spPr>
        <a:xfrm>
          <a:off x="29895800" y="5600700"/>
          <a:ext cx="2311400" cy="3263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9</xdr:col>
      <xdr:colOff>295275</xdr:colOff>
      <xdr:row>3</xdr:row>
      <xdr:rowOff>22225</xdr:rowOff>
    </xdr:from>
    <xdr:to>
      <xdr:col>10</xdr:col>
      <xdr:colOff>1228725</xdr:colOff>
      <xdr:row>9</xdr:row>
      <xdr:rowOff>746125</xdr:rowOff>
    </xdr:to>
    <xdr:sp macro="" textlink="">
      <xdr:nvSpPr>
        <xdr:cNvPr id="4" name="TextBox 3"/>
        <xdr:cNvSpPr txBox="1"/>
      </xdr:nvSpPr>
      <xdr:spPr>
        <a:xfrm>
          <a:off x="14503400" y="1165225"/>
          <a:ext cx="2695575" cy="294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When will these activities take place</a:t>
          </a:r>
        </a:p>
      </xdr:txBody>
    </xdr:sp>
    <xdr:clientData/>
  </xdr:twoCellAnchor>
  <xdr:twoCellAnchor>
    <xdr:from>
      <xdr:col>12</xdr:col>
      <xdr:colOff>355600</xdr:colOff>
      <xdr:row>33</xdr:row>
      <xdr:rowOff>327025</xdr:rowOff>
    </xdr:from>
    <xdr:to>
      <xdr:col>17</xdr:col>
      <xdr:colOff>50800</xdr:colOff>
      <xdr:row>35</xdr:row>
      <xdr:rowOff>225425</xdr:rowOff>
    </xdr:to>
    <xdr:sp macro="" textlink="">
      <xdr:nvSpPr>
        <xdr:cNvPr id="5" name="TextBox 4"/>
        <xdr:cNvSpPr txBox="1"/>
      </xdr:nvSpPr>
      <xdr:spPr>
        <a:xfrm>
          <a:off x="19199225" y="21440775"/>
          <a:ext cx="2695575" cy="142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When will these activities take place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149225</xdr:colOff>
      <xdr:row>14</xdr:row>
      <xdr:rowOff>25400</xdr:rowOff>
    </xdr:from>
    <xdr:to>
      <xdr:col>14</xdr:col>
      <xdr:colOff>450850</xdr:colOff>
      <xdr:row>21</xdr:row>
      <xdr:rowOff>206375</xdr:rowOff>
    </xdr:to>
    <xdr:sp macro="" textlink="">
      <xdr:nvSpPr>
        <xdr:cNvPr id="2" name="TextBox 1"/>
        <xdr:cNvSpPr txBox="1"/>
      </xdr:nvSpPr>
      <xdr:spPr>
        <a:xfrm>
          <a:off x="13309600" y="4597400"/>
          <a:ext cx="315912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t>Please check your dates. They do not add- up.</a:t>
          </a:r>
          <a:r>
            <a:rPr lang="en-US" sz="2400" baseline="0"/>
            <a:t> Are these activities complete ?</a:t>
          </a:r>
          <a:endParaRPr lang="en-US" sz="24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828198</xdr:colOff>
      <xdr:row>31</xdr:row>
      <xdr:rowOff>69828</xdr:rowOff>
    </xdr:from>
    <xdr:ext cx="2947936" cy="277307"/>
    <xdr:sp macro="" textlink="">
      <xdr:nvSpPr>
        <xdr:cNvPr id="2" name="TextBox 1"/>
        <xdr:cNvSpPr txBox="1"/>
      </xdr:nvSpPr>
      <xdr:spPr>
        <a:xfrm rot="13225171" flipH="1" flipV="1">
          <a:off x="5188531" y="10373761"/>
          <a:ext cx="2947936" cy="277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000">
              <a:solidFill>
                <a:srgbClr val="FF0000"/>
              </a:solidFill>
            </a:rPr>
            <a:t>What equipment</a:t>
          </a:r>
        </a:p>
      </xdr:txBody>
    </xdr:sp>
    <xdr:clientData/>
  </xdr:oneCellAnchor>
  <xdr:twoCellAnchor>
    <xdr:from>
      <xdr:col>4</xdr:col>
      <xdr:colOff>116416</xdr:colOff>
      <xdr:row>32</xdr:row>
      <xdr:rowOff>254000</xdr:rowOff>
    </xdr:from>
    <xdr:to>
      <xdr:col>5</xdr:col>
      <xdr:colOff>954616</xdr:colOff>
      <xdr:row>32</xdr:row>
      <xdr:rowOff>560916</xdr:rowOff>
    </xdr:to>
    <xdr:sp macro="" textlink="">
      <xdr:nvSpPr>
        <xdr:cNvPr id="3" name="TextBox 2"/>
        <xdr:cNvSpPr txBox="1"/>
      </xdr:nvSpPr>
      <xdr:spPr>
        <a:xfrm>
          <a:off x="5408083" y="10720917"/>
          <a:ext cx="1885950" cy="306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Is this amount not</a:t>
          </a:r>
          <a:r>
            <a:rPr lang="en-US" sz="1100" baseline="0">
              <a:solidFill>
                <a:srgbClr val="FF0000"/>
              </a:solidFill>
            </a:rPr>
            <a:t> too much?</a:t>
          </a:r>
          <a:endParaRPr lang="en-US" sz="1100">
            <a:solidFill>
              <a:srgbClr val="FF0000"/>
            </a:solidFill>
          </a:endParaRPr>
        </a:p>
      </xdr:txBody>
    </xdr:sp>
    <xdr:clientData/>
  </xdr:twoCellAnchor>
  <xdr:twoCellAnchor>
    <xdr:from>
      <xdr:col>20</xdr:col>
      <xdr:colOff>414866</xdr:colOff>
      <xdr:row>29</xdr:row>
      <xdr:rowOff>878417</xdr:rowOff>
    </xdr:from>
    <xdr:to>
      <xdr:col>22</xdr:col>
      <xdr:colOff>806450</xdr:colOff>
      <xdr:row>29</xdr:row>
      <xdr:rowOff>1407584</xdr:rowOff>
    </xdr:to>
    <xdr:sp macro="" textlink="">
      <xdr:nvSpPr>
        <xdr:cNvPr id="4" name="TextBox 3"/>
        <xdr:cNvSpPr txBox="1"/>
      </xdr:nvSpPr>
      <xdr:spPr>
        <a:xfrm>
          <a:off x="20925366" y="9376834"/>
          <a:ext cx="2540001" cy="529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solidFill>
                <a:srgbClr val="FF0000"/>
              </a:solidFill>
            </a:rPr>
            <a:t>Are</a:t>
          </a:r>
          <a:r>
            <a:rPr lang="en-US" sz="1600" baseline="0">
              <a:solidFill>
                <a:srgbClr val="FF0000"/>
              </a:solidFill>
            </a:rPr>
            <a:t> these things already done ? Why are they in the work plan?</a:t>
          </a:r>
          <a:endParaRPr lang="en-US" sz="1600">
            <a:solidFill>
              <a:srgbClr val="FF0000"/>
            </a:solidFill>
          </a:endParaRPr>
        </a:p>
      </xdr:txBody>
    </xdr:sp>
    <xdr:clientData/>
  </xdr:twoCellAnchor>
  <xdr:oneCellAnchor>
    <xdr:from>
      <xdr:col>3</xdr:col>
      <xdr:colOff>237067</xdr:colOff>
      <xdr:row>35</xdr:row>
      <xdr:rowOff>93133</xdr:rowOff>
    </xdr:from>
    <xdr:ext cx="2947936" cy="277307"/>
    <xdr:sp macro="" textlink="">
      <xdr:nvSpPr>
        <xdr:cNvPr id="5" name="TextBox 4"/>
        <xdr:cNvSpPr txBox="1"/>
      </xdr:nvSpPr>
      <xdr:spPr>
        <a:xfrm rot="13225171" flipH="1" flipV="1">
          <a:off x="4597400" y="13529733"/>
          <a:ext cx="2947936" cy="2773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000">
              <a:solidFill>
                <a:srgbClr val="FF0000"/>
              </a:solidFill>
            </a:rPr>
            <a:t>What Furnishings?</a:t>
          </a:r>
        </a:p>
      </xdr:txBody>
    </xdr:sp>
    <xdr:clientData/>
  </xdr:oneCellAnchor>
  <xdr:oneCellAnchor>
    <xdr:from>
      <xdr:col>6</xdr:col>
      <xdr:colOff>1227613</xdr:colOff>
      <xdr:row>29</xdr:row>
      <xdr:rowOff>338667</xdr:rowOff>
    </xdr:from>
    <xdr:ext cx="2947936" cy="1476169"/>
    <xdr:sp macro="" textlink="">
      <xdr:nvSpPr>
        <xdr:cNvPr id="6" name="TextBox 5"/>
        <xdr:cNvSpPr txBox="1"/>
      </xdr:nvSpPr>
      <xdr:spPr>
        <a:xfrm rot="13225171" flipH="1" flipV="1">
          <a:off x="8572446" y="8837084"/>
          <a:ext cx="2947936" cy="1476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000">
              <a:solidFill>
                <a:srgbClr val="FF0000"/>
              </a:solidFill>
            </a:rPr>
            <a:t>Are</a:t>
          </a:r>
          <a:r>
            <a:rPr lang="en-US" sz="2000" baseline="0">
              <a:solidFill>
                <a:srgbClr val="FF0000"/>
              </a:solidFill>
            </a:rPr>
            <a:t> thepreparations complete? Is the date of 2020 too late?</a:t>
          </a:r>
          <a:endParaRPr lang="en-US" sz="2000">
            <a:solidFill>
              <a:srgbClr val="FF0000"/>
            </a:solidFill>
          </a:endParaRPr>
        </a:p>
      </xdr:txBody>
    </xdr:sp>
    <xdr:clientData/>
  </xdr:oneCellAnchor>
  <xdr:oneCellAnchor>
    <xdr:from>
      <xdr:col>16</xdr:col>
      <xdr:colOff>472017</xdr:colOff>
      <xdr:row>32</xdr:row>
      <xdr:rowOff>412750</xdr:rowOff>
    </xdr:from>
    <xdr:ext cx="2947936" cy="1476169"/>
    <xdr:sp macro="" textlink="">
      <xdr:nvSpPr>
        <xdr:cNvPr id="7" name="TextBox 6"/>
        <xdr:cNvSpPr txBox="1"/>
      </xdr:nvSpPr>
      <xdr:spPr>
        <a:xfrm rot="13225171" flipH="1" flipV="1">
          <a:off x="17585267" y="10879667"/>
          <a:ext cx="2947936" cy="1476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000">
              <a:solidFill>
                <a:srgbClr val="FF0000"/>
              </a:solidFill>
            </a:rPr>
            <a:t>There</a:t>
          </a:r>
          <a:r>
            <a:rPr lang="en-US" sz="2000" baseline="0">
              <a:solidFill>
                <a:srgbClr val="FF0000"/>
              </a:solidFill>
            </a:rPr>
            <a:t> is date /year conflict. Please check and confirm.</a:t>
          </a:r>
          <a:endParaRPr lang="en-US" sz="2000">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51"/>
  <sheetViews>
    <sheetView view="pageBreakPreview" topLeftCell="A5" zoomScale="60" zoomScaleNormal="50" zoomScalePageLayoutView="50" workbookViewId="0">
      <selection activeCell="D10" sqref="D10"/>
    </sheetView>
  </sheetViews>
  <sheetFormatPr defaultColWidth="8.7109375" defaultRowHeight="20.25" x14ac:dyDescent="0.3"/>
  <cols>
    <col min="1" max="1" width="18.42578125" style="100" customWidth="1"/>
    <col min="2" max="2" width="20.42578125" style="100" customWidth="1"/>
    <col min="3" max="3" width="26.140625" style="100" customWidth="1"/>
    <col min="4" max="4" width="95.140625" style="100" customWidth="1"/>
    <col min="5" max="5" width="48.7109375" style="100" hidden="1" customWidth="1"/>
    <col min="6" max="6" width="71.42578125" style="100" hidden="1" customWidth="1"/>
    <col min="7" max="7" width="47.7109375" style="100" hidden="1" customWidth="1"/>
    <col min="8" max="8" width="26.42578125" style="411" customWidth="1"/>
    <col min="9" max="10" width="26.42578125" style="100" customWidth="1"/>
    <col min="11" max="11" width="37" style="100" customWidth="1"/>
    <col min="12" max="12" width="6.140625" style="100" customWidth="1"/>
    <col min="13" max="13" width="12.42578125" style="100" customWidth="1"/>
    <col min="14" max="14" width="9.42578125" style="100" customWidth="1"/>
    <col min="15" max="15" width="9" style="100" customWidth="1"/>
    <col min="16" max="16" width="8.42578125" style="100" customWidth="1"/>
    <col min="17" max="17" width="5.7109375" style="100" customWidth="1"/>
    <col min="18" max="18" width="10.140625" style="100" customWidth="1"/>
    <col min="19" max="19" width="3.7109375" style="100" customWidth="1"/>
    <col min="20" max="20" width="4.7109375" style="100" customWidth="1"/>
    <col min="21" max="21" width="4.140625" style="100" customWidth="1"/>
    <col min="22" max="22" width="3.42578125" style="100" customWidth="1"/>
    <col min="23" max="24" width="4.42578125" style="100" customWidth="1"/>
    <col min="25" max="25" width="3.42578125" style="100" customWidth="1"/>
    <col min="26" max="26" width="3.7109375" style="100" customWidth="1"/>
    <col min="27" max="27" width="4.42578125" style="100" customWidth="1"/>
    <col min="28" max="259" width="8.7109375" style="100"/>
    <col min="260" max="260" width="10.42578125" style="100" customWidth="1"/>
    <col min="261" max="261" width="11.42578125" style="100" customWidth="1"/>
    <col min="262" max="262" width="41.42578125" style="100" customWidth="1"/>
    <col min="263" max="263" width="16.42578125" style="100" customWidth="1"/>
    <col min="264" max="264" width="14.42578125" style="100" customWidth="1"/>
    <col min="265" max="266" width="13.42578125" style="100" customWidth="1"/>
    <col min="267" max="267" width="22.42578125" style="100" customWidth="1"/>
    <col min="268" max="268" width="4.140625" style="100" customWidth="1"/>
    <col min="269" max="270" width="4" style="100" customWidth="1"/>
    <col min="271" max="271" width="3.42578125" style="100" customWidth="1"/>
    <col min="272" max="272" width="4.42578125" style="100" customWidth="1"/>
    <col min="273" max="274" width="3.42578125" style="100" customWidth="1"/>
    <col min="275" max="275" width="2.42578125" style="100" customWidth="1"/>
    <col min="276" max="276" width="3.42578125" style="100" customWidth="1"/>
    <col min="277" max="277" width="4.140625" style="100" customWidth="1"/>
    <col min="278" max="278" width="3.42578125" style="100" customWidth="1"/>
    <col min="279" max="280" width="4.42578125" style="100" customWidth="1"/>
    <col min="281" max="281" width="3.42578125" style="100" customWidth="1"/>
    <col min="282" max="282" width="3.7109375" style="100" customWidth="1"/>
    <col min="283" max="283" width="4.42578125" style="100" customWidth="1"/>
    <col min="284" max="515" width="8.7109375" style="100"/>
    <col min="516" max="516" width="10.42578125" style="100" customWidth="1"/>
    <col min="517" max="517" width="11.42578125" style="100" customWidth="1"/>
    <col min="518" max="518" width="41.42578125" style="100" customWidth="1"/>
    <col min="519" max="519" width="16.42578125" style="100" customWidth="1"/>
    <col min="520" max="520" width="14.42578125" style="100" customWidth="1"/>
    <col min="521" max="522" width="13.42578125" style="100" customWidth="1"/>
    <col min="523" max="523" width="22.42578125" style="100" customWidth="1"/>
    <col min="524" max="524" width="4.140625" style="100" customWidth="1"/>
    <col min="525" max="526" width="4" style="100" customWidth="1"/>
    <col min="527" max="527" width="3.42578125" style="100" customWidth="1"/>
    <col min="528" max="528" width="4.42578125" style="100" customWidth="1"/>
    <col min="529" max="530" width="3.42578125" style="100" customWidth="1"/>
    <col min="531" max="531" width="2.42578125" style="100" customWidth="1"/>
    <col min="532" max="532" width="3.42578125" style="100" customWidth="1"/>
    <col min="533" max="533" width="4.140625" style="100" customWidth="1"/>
    <col min="534" max="534" width="3.42578125" style="100" customWidth="1"/>
    <col min="535" max="536" width="4.42578125" style="100" customWidth="1"/>
    <col min="537" max="537" width="3.42578125" style="100" customWidth="1"/>
    <col min="538" max="538" width="3.7109375" style="100" customWidth="1"/>
    <col min="539" max="539" width="4.42578125" style="100" customWidth="1"/>
    <col min="540" max="771" width="8.7109375" style="100"/>
    <col min="772" max="772" width="10.42578125" style="100" customWidth="1"/>
    <col min="773" max="773" width="11.42578125" style="100" customWidth="1"/>
    <col min="774" max="774" width="41.42578125" style="100" customWidth="1"/>
    <col min="775" max="775" width="16.42578125" style="100" customWidth="1"/>
    <col min="776" max="776" width="14.42578125" style="100" customWidth="1"/>
    <col min="777" max="778" width="13.42578125" style="100" customWidth="1"/>
    <col min="779" max="779" width="22.42578125" style="100" customWidth="1"/>
    <col min="780" max="780" width="4.140625" style="100" customWidth="1"/>
    <col min="781" max="782" width="4" style="100" customWidth="1"/>
    <col min="783" max="783" width="3.42578125" style="100" customWidth="1"/>
    <col min="784" max="784" width="4.42578125" style="100" customWidth="1"/>
    <col min="785" max="786" width="3.42578125" style="100" customWidth="1"/>
    <col min="787" max="787" width="2.42578125" style="100" customWidth="1"/>
    <col min="788" max="788" width="3.42578125" style="100" customWidth="1"/>
    <col min="789" max="789" width="4.140625" style="100" customWidth="1"/>
    <col min="790" max="790" width="3.42578125" style="100" customWidth="1"/>
    <col min="791" max="792" width="4.42578125" style="100" customWidth="1"/>
    <col min="793" max="793" width="3.42578125" style="100" customWidth="1"/>
    <col min="794" max="794" width="3.7109375" style="100" customWidth="1"/>
    <col min="795" max="795" width="4.42578125" style="100" customWidth="1"/>
    <col min="796" max="1027" width="8.7109375" style="100"/>
    <col min="1028" max="1028" width="10.42578125" style="100" customWidth="1"/>
    <col min="1029" max="1029" width="11.42578125" style="100" customWidth="1"/>
    <col min="1030" max="1030" width="41.42578125" style="100" customWidth="1"/>
    <col min="1031" max="1031" width="16.42578125" style="100" customWidth="1"/>
    <col min="1032" max="1032" width="14.42578125" style="100" customWidth="1"/>
    <col min="1033" max="1034" width="13.42578125" style="100" customWidth="1"/>
    <col min="1035" max="1035" width="22.42578125" style="100" customWidth="1"/>
    <col min="1036" max="1036" width="4.140625" style="100" customWidth="1"/>
    <col min="1037" max="1038" width="4" style="100" customWidth="1"/>
    <col min="1039" max="1039" width="3.42578125" style="100" customWidth="1"/>
    <col min="1040" max="1040" width="4.42578125" style="100" customWidth="1"/>
    <col min="1041" max="1042" width="3.42578125" style="100" customWidth="1"/>
    <col min="1043" max="1043" width="2.42578125" style="100" customWidth="1"/>
    <col min="1044" max="1044" width="3.42578125" style="100" customWidth="1"/>
    <col min="1045" max="1045" width="4.140625" style="100" customWidth="1"/>
    <col min="1046" max="1046" width="3.42578125" style="100" customWidth="1"/>
    <col min="1047" max="1048" width="4.42578125" style="100" customWidth="1"/>
    <col min="1049" max="1049" width="3.42578125" style="100" customWidth="1"/>
    <col min="1050" max="1050" width="3.7109375" style="100" customWidth="1"/>
    <col min="1051" max="1051" width="4.42578125" style="100" customWidth="1"/>
    <col min="1052" max="1283" width="8.7109375" style="100"/>
    <col min="1284" max="1284" width="10.42578125" style="100" customWidth="1"/>
    <col min="1285" max="1285" width="11.42578125" style="100" customWidth="1"/>
    <col min="1286" max="1286" width="41.42578125" style="100" customWidth="1"/>
    <col min="1287" max="1287" width="16.42578125" style="100" customWidth="1"/>
    <col min="1288" max="1288" width="14.42578125" style="100" customWidth="1"/>
    <col min="1289" max="1290" width="13.42578125" style="100" customWidth="1"/>
    <col min="1291" max="1291" width="22.42578125" style="100" customWidth="1"/>
    <col min="1292" max="1292" width="4.140625" style="100" customWidth="1"/>
    <col min="1293" max="1294" width="4" style="100" customWidth="1"/>
    <col min="1295" max="1295" width="3.42578125" style="100" customWidth="1"/>
    <col min="1296" max="1296" width="4.42578125" style="100" customWidth="1"/>
    <col min="1297" max="1298" width="3.42578125" style="100" customWidth="1"/>
    <col min="1299" max="1299" width="2.42578125" style="100" customWidth="1"/>
    <col min="1300" max="1300" width="3.42578125" style="100" customWidth="1"/>
    <col min="1301" max="1301" width="4.140625" style="100" customWidth="1"/>
    <col min="1302" max="1302" width="3.42578125" style="100" customWidth="1"/>
    <col min="1303" max="1304" width="4.42578125" style="100" customWidth="1"/>
    <col min="1305" max="1305" width="3.42578125" style="100" customWidth="1"/>
    <col min="1306" max="1306" width="3.7109375" style="100" customWidth="1"/>
    <col min="1307" max="1307" width="4.42578125" style="100" customWidth="1"/>
    <col min="1308" max="1539" width="8.7109375" style="100"/>
    <col min="1540" max="1540" width="10.42578125" style="100" customWidth="1"/>
    <col min="1541" max="1541" width="11.42578125" style="100" customWidth="1"/>
    <col min="1542" max="1542" width="41.42578125" style="100" customWidth="1"/>
    <col min="1543" max="1543" width="16.42578125" style="100" customWidth="1"/>
    <col min="1544" max="1544" width="14.42578125" style="100" customWidth="1"/>
    <col min="1545" max="1546" width="13.42578125" style="100" customWidth="1"/>
    <col min="1547" max="1547" width="22.42578125" style="100" customWidth="1"/>
    <col min="1548" max="1548" width="4.140625" style="100" customWidth="1"/>
    <col min="1549" max="1550" width="4" style="100" customWidth="1"/>
    <col min="1551" max="1551" width="3.42578125" style="100" customWidth="1"/>
    <col min="1552" max="1552" width="4.42578125" style="100" customWidth="1"/>
    <col min="1553" max="1554" width="3.42578125" style="100" customWidth="1"/>
    <col min="1555" max="1555" width="2.42578125" style="100" customWidth="1"/>
    <col min="1556" max="1556" width="3.42578125" style="100" customWidth="1"/>
    <col min="1557" max="1557" width="4.140625" style="100" customWidth="1"/>
    <col min="1558" max="1558" width="3.42578125" style="100" customWidth="1"/>
    <col min="1559" max="1560" width="4.42578125" style="100" customWidth="1"/>
    <col min="1561" max="1561" width="3.42578125" style="100" customWidth="1"/>
    <col min="1562" max="1562" width="3.7109375" style="100" customWidth="1"/>
    <col min="1563" max="1563" width="4.42578125" style="100" customWidth="1"/>
    <col min="1564" max="1795" width="8.7109375" style="100"/>
    <col min="1796" max="1796" width="10.42578125" style="100" customWidth="1"/>
    <col min="1797" max="1797" width="11.42578125" style="100" customWidth="1"/>
    <col min="1798" max="1798" width="41.42578125" style="100" customWidth="1"/>
    <col min="1799" max="1799" width="16.42578125" style="100" customWidth="1"/>
    <col min="1800" max="1800" width="14.42578125" style="100" customWidth="1"/>
    <col min="1801" max="1802" width="13.42578125" style="100" customWidth="1"/>
    <col min="1803" max="1803" width="22.42578125" style="100" customWidth="1"/>
    <col min="1804" max="1804" width="4.140625" style="100" customWidth="1"/>
    <col min="1805" max="1806" width="4" style="100" customWidth="1"/>
    <col min="1807" max="1807" width="3.42578125" style="100" customWidth="1"/>
    <col min="1808" max="1808" width="4.42578125" style="100" customWidth="1"/>
    <col min="1809" max="1810" width="3.42578125" style="100" customWidth="1"/>
    <col min="1811" max="1811" width="2.42578125" style="100" customWidth="1"/>
    <col min="1812" max="1812" width="3.42578125" style="100" customWidth="1"/>
    <col min="1813" max="1813" width="4.140625" style="100" customWidth="1"/>
    <col min="1814" max="1814" width="3.42578125" style="100" customWidth="1"/>
    <col min="1815" max="1816" width="4.42578125" style="100" customWidth="1"/>
    <col min="1817" max="1817" width="3.42578125" style="100" customWidth="1"/>
    <col min="1818" max="1818" width="3.7109375" style="100" customWidth="1"/>
    <col min="1819" max="1819" width="4.42578125" style="100" customWidth="1"/>
    <col min="1820" max="2051" width="8.7109375" style="100"/>
    <col min="2052" max="2052" width="10.42578125" style="100" customWidth="1"/>
    <col min="2053" max="2053" width="11.42578125" style="100" customWidth="1"/>
    <col min="2054" max="2054" width="41.42578125" style="100" customWidth="1"/>
    <col min="2055" max="2055" width="16.42578125" style="100" customWidth="1"/>
    <col min="2056" max="2056" width="14.42578125" style="100" customWidth="1"/>
    <col min="2057" max="2058" width="13.42578125" style="100" customWidth="1"/>
    <col min="2059" max="2059" width="22.42578125" style="100" customWidth="1"/>
    <col min="2060" max="2060" width="4.140625" style="100" customWidth="1"/>
    <col min="2061" max="2062" width="4" style="100" customWidth="1"/>
    <col min="2063" max="2063" width="3.42578125" style="100" customWidth="1"/>
    <col min="2064" max="2064" width="4.42578125" style="100" customWidth="1"/>
    <col min="2065" max="2066" width="3.42578125" style="100" customWidth="1"/>
    <col min="2067" max="2067" width="2.42578125" style="100" customWidth="1"/>
    <col min="2068" max="2068" width="3.42578125" style="100" customWidth="1"/>
    <col min="2069" max="2069" width="4.140625" style="100" customWidth="1"/>
    <col min="2070" max="2070" width="3.42578125" style="100" customWidth="1"/>
    <col min="2071" max="2072" width="4.42578125" style="100" customWidth="1"/>
    <col min="2073" max="2073" width="3.42578125" style="100" customWidth="1"/>
    <col min="2074" max="2074" width="3.7109375" style="100" customWidth="1"/>
    <col min="2075" max="2075" width="4.42578125" style="100" customWidth="1"/>
    <col min="2076" max="2307" width="8.7109375" style="100"/>
    <col min="2308" max="2308" width="10.42578125" style="100" customWidth="1"/>
    <col min="2309" max="2309" width="11.42578125" style="100" customWidth="1"/>
    <col min="2310" max="2310" width="41.42578125" style="100" customWidth="1"/>
    <col min="2311" max="2311" width="16.42578125" style="100" customWidth="1"/>
    <col min="2312" max="2312" width="14.42578125" style="100" customWidth="1"/>
    <col min="2313" max="2314" width="13.42578125" style="100" customWidth="1"/>
    <col min="2315" max="2315" width="22.42578125" style="100" customWidth="1"/>
    <col min="2316" max="2316" width="4.140625" style="100" customWidth="1"/>
    <col min="2317" max="2318" width="4" style="100" customWidth="1"/>
    <col min="2319" max="2319" width="3.42578125" style="100" customWidth="1"/>
    <col min="2320" max="2320" width="4.42578125" style="100" customWidth="1"/>
    <col min="2321" max="2322" width="3.42578125" style="100" customWidth="1"/>
    <col min="2323" max="2323" width="2.42578125" style="100" customWidth="1"/>
    <col min="2324" max="2324" width="3.42578125" style="100" customWidth="1"/>
    <col min="2325" max="2325" width="4.140625" style="100" customWidth="1"/>
    <col min="2326" max="2326" width="3.42578125" style="100" customWidth="1"/>
    <col min="2327" max="2328" width="4.42578125" style="100" customWidth="1"/>
    <col min="2329" max="2329" width="3.42578125" style="100" customWidth="1"/>
    <col min="2330" max="2330" width="3.7109375" style="100" customWidth="1"/>
    <col min="2331" max="2331" width="4.42578125" style="100" customWidth="1"/>
    <col min="2332" max="2563" width="8.7109375" style="100"/>
    <col min="2564" max="2564" width="10.42578125" style="100" customWidth="1"/>
    <col min="2565" max="2565" width="11.42578125" style="100" customWidth="1"/>
    <col min="2566" max="2566" width="41.42578125" style="100" customWidth="1"/>
    <col min="2567" max="2567" width="16.42578125" style="100" customWidth="1"/>
    <col min="2568" max="2568" width="14.42578125" style="100" customWidth="1"/>
    <col min="2569" max="2570" width="13.42578125" style="100" customWidth="1"/>
    <col min="2571" max="2571" width="22.42578125" style="100" customWidth="1"/>
    <col min="2572" max="2572" width="4.140625" style="100" customWidth="1"/>
    <col min="2573" max="2574" width="4" style="100" customWidth="1"/>
    <col min="2575" max="2575" width="3.42578125" style="100" customWidth="1"/>
    <col min="2576" max="2576" width="4.42578125" style="100" customWidth="1"/>
    <col min="2577" max="2578" width="3.42578125" style="100" customWidth="1"/>
    <col min="2579" max="2579" width="2.42578125" style="100" customWidth="1"/>
    <col min="2580" max="2580" width="3.42578125" style="100" customWidth="1"/>
    <col min="2581" max="2581" width="4.140625" style="100" customWidth="1"/>
    <col min="2582" max="2582" width="3.42578125" style="100" customWidth="1"/>
    <col min="2583" max="2584" width="4.42578125" style="100" customWidth="1"/>
    <col min="2585" max="2585" width="3.42578125" style="100" customWidth="1"/>
    <col min="2586" max="2586" width="3.7109375" style="100" customWidth="1"/>
    <col min="2587" max="2587" width="4.42578125" style="100" customWidth="1"/>
    <col min="2588" max="2819" width="8.7109375" style="100"/>
    <col min="2820" max="2820" width="10.42578125" style="100" customWidth="1"/>
    <col min="2821" max="2821" width="11.42578125" style="100" customWidth="1"/>
    <col min="2822" max="2822" width="41.42578125" style="100" customWidth="1"/>
    <col min="2823" max="2823" width="16.42578125" style="100" customWidth="1"/>
    <col min="2824" max="2824" width="14.42578125" style="100" customWidth="1"/>
    <col min="2825" max="2826" width="13.42578125" style="100" customWidth="1"/>
    <col min="2827" max="2827" width="22.42578125" style="100" customWidth="1"/>
    <col min="2828" max="2828" width="4.140625" style="100" customWidth="1"/>
    <col min="2829" max="2830" width="4" style="100" customWidth="1"/>
    <col min="2831" max="2831" width="3.42578125" style="100" customWidth="1"/>
    <col min="2832" max="2832" width="4.42578125" style="100" customWidth="1"/>
    <col min="2833" max="2834" width="3.42578125" style="100" customWidth="1"/>
    <col min="2835" max="2835" width="2.42578125" style="100" customWidth="1"/>
    <col min="2836" max="2836" width="3.42578125" style="100" customWidth="1"/>
    <col min="2837" max="2837" width="4.140625" style="100" customWidth="1"/>
    <col min="2838" max="2838" width="3.42578125" style="100" customWidth="1"/>
    <col min="2839" max="2840" width="4.42578125" style="100" customWidth="1"/>
    <col min="2841" max="2841" width="3.42578125" style="100" customWidth="1"/>
    <col min="2842" max="2842" width="3.7109375" style="100" customWidth="1"/>
    <col min="2843" max="2843" width="4.42578125" style="100" customWidth="1"/>
    <col min="2844" max="3075" width="8.7109375" style="100"/>
    <col min="3076" max="3076" width="10.42578125" style="100" customWidth="1"/>
    <col min="3077" max="3077" width="11.42578125" style="100" customWidth="1"/>
    <col min="3078" max="3078" width="41.42578125" style="100" customWidth="1"/>
    <col min="3079" max="3079" width="16.42578125" style="100" customWidth="1"/>
    <col min="3080" max="3080" width="14.42578125" style="100" customWidth="1"/>
    <col min="3081" max="3082" width="13.42578125" style="100" customWidth="1"/>
    <col min="3083" max="3083" width="22.42578125" style="100" customWidth="1"/>
    <col min="3084" max="3084" width="4.140625" style="100" customWidth="1"/>
    <col min="3085" max="3086" width="4" style="100" customWidth="1"/>
    <col min="3087" max="3087" width="3.42578125" style="100" customWidth="1"/>
    <col min="3088" max="3088" width="4.42578125" style="100" customWidth="1"/>
    <col min="3089" max="3090" width="3.42578125" style="100" customWidth="1"/>
    <col min="3091" max="3091" width="2.42578125" style="100" customWidth="1"/>
    <col min="3092" max="3092" width="3.42578125" style="100" customWidth="1"/>
    <col min="3093" max="3093" width="4.140625" style="100" customWidth="1"/>
    <col min="3094" max="3094" width="3.42578125" style="100" customWidth="1"/>
    <col min="3095" max="3096" width="4.42578125" style="100" customWidth="1"/>
    <col min="3097" max="3097" width="3.42578125" style="100" customWidth="1"/>
    <col min="3098" max="3098" width="3.7109375" style="100" customWidth="1"/>
    <col min="3099" max="3099" width="4.42578125" style="100" customWidth="1"/>
    <col min="3100" max="3331" width="8.7109375" style="100"/>
    <col min="3332" max="3332" width="10.42578125" style="100" customWidth="1"/>
    <col min="3333" max="3333" width="11.42578125" style="100" customWidth="1"/>
    <col min="3334" max="3334" width="41.42578125" style="100" customWidth="1"/>
    <col min="3335" max="3335" width="16.42578125" style="100" customWidth="1"/>
    <col min="3336" max="3336" width="14.42578125" style="100" customWidth="1"/>
    <col min="3337" max="3338" width="13.42578125" style="100" customWidth="1"/>
    <col min="3339" max="3339" width="22.42578125" style="100" customWidth="1"/>
    <col min="3340" max="3340" width="4.140625" style="100" customWidth="1"/>
    <col min="3341" max="3342" width="4" style="100" customWidth="1"/>
    <col min="3343" max="3343" width="3.42578125" style="100" customWidth="1"/>
    <col min="3344" max="3344" width="4.42578125" style="100" customWidth="1"/>
    <col min="3345" max="3346" width="3.42578125" style="100" customWidth="1"/>
    <col min="3347" max="3347" width="2.42578125" style="100" customWidth="1"/>
    <col min="3348" max="3348" width="3.42578125" style="100" customWidth="1"/>
    <col min="3349" max="3349" width="4.140625" style="100" customWidth="1"/>
    <col min="3350" max="3350" width="3.42578125" style="100" customWidth="1"/>
    <col min="3351" max="3352" width="4.42578125" style="100" customWidth="1"/>
    <col min="3353" max="3353" width="3.42578125" style="100" customWidth="1"/>
    <col min="3354" max="3354" width="3.7109375" style="100" customWidth="1"/>
    <col min="3355" max="3355" width="4.42578125" style="100" customWidth="1"/>
    <col min="3356" max="3587" width="8.7109375" style="100"/>
    <col min="3588" max="3588" width="10.42578125" style="100" customWidth="1"/>
    <col min="3589" max="3589" width="11.42578125" style="100" customWidth="1"/>
    <col min="3590" max="3590" width="41.42578125" style="100" customWidth="1"/>
    <col min="3591" max="3591" width="16.42578125" style="100" customWidth="1"/>
    <col min="3592" max="3592" width="14.42578125" style="100" customWidth="1"/>
    <col min="3593" max="3594" width="13.42578125" style="100" customWidth="1"/>
    <col min="3595" max="3595" width="22.42578125" style="100" customWidth="1"/>
    <col min="3596" max="3596" width="4.140625" style="100" customWidth="1"/>
    <col min="3597" max="3598" width="4" style="100" customWidth="1"/>
    <col min="3599" max="3599" width="3.42578125" style="100" customWidth="1"/>
    <col min="3600" max="3600" width="4.42578125" style="100" customWidth="1"/>
    <col min="3601" max="3602" width="3.42578125" style="100" customWidth="1"/>
    <col min="3603" max="3603" width="2.42578125" style="100" customWidth="1"/>
    <col min="3604" max="3604" width="3.42578125" style="100" customWidth="1"/>
    <col min="3605" max="3605" width="4.140625" style="100" customWidth="1"/>
    <col min="3606" max="3606" width="3.42578125" style="100" customWidth="1"/>
    <col min="3607" max="3608" width="4.42578125" style="100" customWidth="1"/>
    <col min="3609" max="3609" width="3.42578125" style="100" customWidth="1"/>
    <col min="3610" max="3610" width="3.7109375" style="100" customWidth="1"/>
    <col min="3611" max="3611" width="4.42578125" style="100" customWidth="1"/>
    <col min="3612" max="3843" width="8.7109375" style="100"/>
    <col min="3844" max="3844" width="10.42578125" style="100" customWidth="1"/>
    <col min="3845" max="3845" width="11.42578125" style="100" customWidth="1"/>
    <col min="3846" max="3846" width="41.42578125" style="100" customWidth="1"/>
    <col min="3847" max="3847" width="16.42578125" style="100" customWidth="1"/>
    <col min="3848" max="3848" width="14.42578125" style="100" customWidth="1"/>
    <col min="3849" max="3850" width="13.42578125" style="100" customWidth="1"/>
    <col min="3851" max="3851" width="22.42578125" style="100" customWidth="1"/>
    <col min="3852" max="3852" width="4.140625" style="100" customWidth="1"/>
    <col min="3853" max="3854" width="4" style="100" customWidth="1"/>
    <col min="3855" max="3855" width="3.42578125" style="100" customWidth="1"/>
    <col min="3856" max="3856" width="4.42578125" style="100" customWidth="1"/>
    <col min="3857" max="3858" width="3.42578125" style="100" customWidth="1"/>
    <col min="3859" max="3859" width="2.42578125" style="100" customWidth="1"/>
    <col min="3860" max="3860" width="3.42578125" style="100" customWidth="1"/>
    <col min="3861" max="3861" width="4.140625" style="100" customWidth="1"/>
    <col min="3862" max="3862" width="3.42578125" style="100" customWidth="1"/>
    <col min="3863" max="3864" width="4.42578125" style="100" customWidth="1"/>
    <col min="3865" max="3865" width="3.42578125" style="100" customWidth="1"/>
    <col min="3866" max="3866" width="3.7109375" style="100" customWidth="1"/>
    <col min="3867" max="3867" width="4.42578125" style="100" customWidth="1"/>
    <col min="3868" max="4099" width="8.7109375" style="100"/>
    <col min="4100" max="4100" width="10.42578125" style="100" customWidth="1"/>
    <col min="4101" max="4101" width="11.42578125" style="100" customWidth="1"/>
    <col min="4102" max="4102" width="41.42578125" style="100" customWidth="1"/>
    <col min="4103" max="4103" width="16.42578125" style="100" customWidth="1"/>
    <col min="4104" max="4104" width="14.42578125" style="100" customWidth="1"/>
    <col min="4105" max="4106" width="13.42578125" style="100" customWidth="1"/>
    <col min="4107" max="4107" width="22.42578125" style="100" customWidth="1"/>
    <col min="4108" max="4108" width="4.140625" style="100" customWidth="1"/>
    <col min="4109" max="4110" width="4" style="100" customWidth="1"/>
    <col min="4111" max="4111" width="3.42578125" style="100" customWidth="1"/>
    <col min="4112" max="4112" width="4.42578125" style="100" customWidth="1"/>
    <col min="4113" max="4114" width="3.42578125" style="100" customWidth="1"/>
    <col min="4115" max="4115" width="2.42578125" style="100" customWidth="1"/>
    <col min="4116" max="4116" width="3.42578125" style="100" customWidth="1"/>
    <col min="4117" max="4117" width="4.140625" style="100" customWidth="1"/>
    <col min="4118" max="4118" width="3.42578125" style="100" customWidth="1"/>
    <col min="4119" max="4120" width="4.42578125" style="100" customWidth="1"/>
    <col min="4121" max="4121" width="3.42578125" style="100" customWidth="1"/>
    <col min="4122" max="4122" width="3.7109375" style="100" customWidth="1"/>
    <col min="4123" max="4123" width="4.42578125" style="100" customWidth="1"/>
    <col min="4124" max="4355" width="8.7109375" style="100"/>
    <col min="4356" max="4356" width="10.42578125" style="100" customWidth="1"/>
    <col min="4357" max="4357" width="11.42578125" style="100" customWidth="1"/>
    <col min="4358" max="4358" width="41.42578125" style="100" customWidth="1"/>
    <col min="4359" max="4359" width="16.42578125" style="100" customWidth="1"/>
    <col min="4360" max="4360" width="14.42578125" style="100" customWidth="1"/>
    <col min="4361" max="4362" width="13.42578125" style="100" customWidth="1"/>
    <col min="4363" max="4363" width="22.42578125" style="100" customWidth="1"/>
    <col min="4364" max="4364" width="4.140625" style="100" customWidth="1"/>
    <col min="4365" max="4366" width="4" style="100" customWidth="1"/>
    <col min="4367" max="4367" width="3.42578125" style="100" customWidth="1"/>
    <col min="4368" max="4368" width="4.42578125" style="100" customWidth="1"/>
    <col min="4369" max="4370" width="3.42578125" style="100" customWidth="1"/>
    <col min="4371" max="4371" width="2.42578125" style="100" customWidth="1"/>
    <col min="4372" max="4372" width="3.42578125" style="100" customWidth="1"/>
    <col min="4373" max="4373" width="4.140625" style="100" customWidth="1"/>
    <col min="4374" max="4374" width="3.42578125" style="100" customWidth="1"/>
    <col min="4375" max="4376" width="4.42578125" style="100" customWidth="1"/>
    <col min="4377" max="4377" width="3.42578125" style="100" customWidth="1"/>
    <col min="4378" max="4378" width="3.7109375" style="100" customWidth="1"/>
    <col min="4379" max="4379" width="4.42578125" style="100" customWidth="1"/>
    <col min="4380" max="4611" width="8.7109375" style="100"/>
    <col min="4612" max="4612" width="10.42578125" style="100" customWidth="1"/>
    <col min="4613" max="4613" width="11.42578125" style="100" customWidth="1"/>
    <col min="4614" max="4614" width="41.42578125" style="100" customWidth="1"/>
    <col min="4615" max="4615" width="16.42578125" style="100" customWidth="1"/>
    <col min="4616" max="4616" width="14.42578125" style="100" customWidth="1"/>
    <col min="4617" max="4618" width="13.42578125" style="100" customWidth="1"/>
    <col min="4619" max="4619" width="22.42578125" style="100" customWidth="1"/>
    <col min="4620" max="4620" width="4.140625" style="100" customWidth="1"/>
    <col min="4621" max="4622" width="4" style="100" customWidth="1"/>
    <col min="4623" max="4623" width="3.42578125" style="100" customWidth="1"/>
    <col min="4624" max="4624" width="4.42578125" style="100" customWidth="1"/>
    <col min="4625" max="4626" width="3.42578125" style="100" customWidth="1"/>
    <col min="4627" max="4627" width="2.42578125" style="100" customWidth="1"/>
    <col min="4628" max="4628" width="3.42578125" style="100" customWidth="1"/>
    <col min="4629" max="4629" width="4.140625" style="100" customWidth="1"/>
    <col min="4630" max="4630" width="3.42578125" style="100" customWidth="1"/>
    <col min="4631" max="4632" width="4.42578125" style="100" customWidth="1"/>
    <col min="4633" max="4633" width="3.42578125" style="100" customWidth="1"/>
    <col min="4634" max="4634" width="3.7109375" style="100" customWidth="1"/>
    <col min="4635" max="4635" width="4.42578125" style="100" customWidth="1"/>
    <col min="4636" max="4867" width="8.7109375" style="100"/>
    <col min="4868" max="4868" width="10.42578125" style="100" customWidth="1"/>
    <col min="4869" max="4869" width="11.42578125" style="100" customWidth="1"/>
    <col min="4870" max="4870" width="41.42578125" style="100" customWidth="1"/>
    <col min="4871" max="4871" width="16.42578125" style="100" customWidth="1"/>
    <col min="4872" max="4872" width="14.42578125" style="100" customWidth="1"/>
    <col min="4873" max="4874" width="13.42578125" style="100" customWidth="1"/>
    <col min="4875" max="4875" width="22.42578125" style="100" customWidth="1"/>
    <col min="4876" max="4876" width="4.140625" style="100" customWidth="1"/>
    <col min="4877" max="4878" width="4" style="100" customWidth="1"/>
    <col min="4879" max="4879" width="3.42578125" style="100" customWidth="1"/>
    <col min="4880" max="4880" width="4.42578125" style="100" customWidth="1"/>
    <col min="4881" max="4882" width="3.42578125" style="100" customWidth="1"/>
    <col min="4883" max="4883" width="2.42578125" style="100" customWidth="1"/>
    <col min="4884" max="4884" width="3.42578125" style="100" customWidth="1"/>
    <col min="4885" max="4885" width="4.140625" style="100" customWidth="1"/>
    <col min="4886" max="4886" width="3.42578125" style="100" customWidth="1"/>
    <col min="4887" max="4888" width="4.42578125" style="100" customWidth="1"/>
    <col min="4889" max="4889" width="3.42578125" style="100" customWidth="1"/>
    <col min="4890" max="4890" width="3.7109375" style="100" customWidth="1"/>
    <col min="4891" max="4891" width="4.42578125" style="100" customWidth="1"/>
    <col min="4892" max="5123" width="8.7109375" style="100"/>
    <col min="5124" max="5124" width="10.42578125" style="100" customWidth="1"/>
    <col min="5125" max="5125" width="11.42578125" style="100" customWidth="1"/>
    <col min="5126" max="5126" width="41.42578125" style="100" customWidth="1"/>
    <col min="5127" max="5127" width="16.42578125" style="100" customWidth="1"/>
    <col min="5128" max="5128" width="14.42578125" style="100" customWidth="1"/>
    <col min="5129" max="5130" width="13.42578125" style="100" customWidth="1"/>
    <col min="5131" max="5131" width="22.42578125" style="100" customWidth="1"/>
    <col min="5132" max="5132" width="4.140625" style="100" customWidth="1"/>
    <col min="5133" max="5134" width="4" style="100" customWidth="1"/>
    <col min="5135" max="5135" width="3.42578125" style="100" customWidth="1"/>
    <col min="5136" max="5136" width="4.42578125" style="100" customWidth="1"/>
    <col min="5137" max="5138" width="3.42578125" style="100" customWidth="1"/>
    <col min="5139" max="5139" width="2.42578125" style="100" customWidth="1"/>
    <col min="5140" max="5140" width="3.42578125" style="100" customWidth="1"/>
    <col min="5141" max="5141" width="4.140625" style="100" customWidth="1"/>
    <col min="5142" max="5142" width="3.42578125" style="100" customWidth="1"/>
    <col min="5143" max="5144" width="4.42578125" style="100" customWidth="1"/>
    <col min="5145" max="5145" width="3.42578125" style="100" customWidth="1"/>
    <col min="5146" max="5146" width="3.7109375" style="100" customWidth="1"/>
    <col min="5147" max="5147" width="4.42578125" style="100" customWidth="1"/>
    <col min="5148" max="5379" width="8.7109375" style="100"/>
    <col min="5380" max="5380" width="10.42578125" style="100" customWidth="1"/>
    <col min="5381" max="5381" width="11.42578125" style="100" customWidth="1"/>
    <col min="5382" max="5382" width="41.42578125" style="100" customWidth="1"/>
    <col min="5383" max="5383" width="16.42578125" style="100" customWidth="1"/>
    <col min="5384" max="5384" width="14.42578125" style="100" customWidth="1"/>
    <col min="5385" max="5386" width="13.42578125" style="100" customWidth="1"/>
    <col min="5387" max="5387" width="22.42578125" style="100" customWidth="1"/>
    <col min="5388" max="5388" width="4.140625" style="100" customWidth="1"/>
    <col min="5389" max="5390" width="4" style="100" customWidth="1"/>
    <col min="5391" max="5391" width="3.42578125" style="100" customWidth="1"/>
    <col min="5392" max="5392" width="4.42578125" style="100" customWidth="1"/>
    <col min="5393" max="5394" width="3.42578125" style="100" customWidth="1"/>
    <col min="5395" max="5395" width="2.42578125" style="100" customWidth="1"/>
    <col min="5396" max="5396" width="3.42578125" style="100" customWidth="1"/>
    <col min="5397" max="5397" width="4.140625" style="100" customWidth="1"/>
    <col min="5398" max="5398" width="3.42578125" style="100" customWidth="1"/>
    <col min="5399" max="5400" width="4.42578125" style="100" customWidth="1"/>
    <col min="5401" max="5401" width="3.42578125" style="100" customWidth="1"/>
    <col min="5402" max="5402" width="3.7109375" style="100" customWidth="1"/>
    <col min="5403" max="5403" width="4.42578125" style="100" customWidth="1"/>
    <col min="5404" max="5635" width="8.7109375" style="100"/>
    <col min="5636" max="5636" width="10.42578125" style="100" customWidth="1"/>
    <col min="5637" max="5637" width="11.42578125" style="100" customWidth="1"/>
    <col min="5638" max="5638" width="41.42578125" style="100" customWidth="1"/>
    <col min="5639" max="5639" width="16.42578125" style="100" customWidth="1"/>
    <col min="5640" max="5640" width="14.42578125" style="100" customWidth="1"/>
    <col min="5641" max="5642" width="13.42578125" style="100" customWidth="1"/>
    <col min="5643" max="5643" width="22.42578125" style="100" customWidth="1"/>
    <col min="5644" max="5644" width="4.140625" style="100" customWidth="1"/>
    <col min="5645" max="5646" width="4" style="100" customWidth="1"/>
    <col min="5647" max="5647" width="3.42578125" style="100" customWidth="1"/>
    <col min="5648" max="5648" width="4.42578125" style="100" customWidth="1"/>
    <col min="5649" max="5650" width="3.42578125" style="100" customWidth="1"/>
    <col min="5651" max="5651" width="2.42578125" style="100" customWidth="1"/>
    <col min="5652" max="5652" width="3.42578125" style="100" customWidth="1"/>
    <col min="5653" max="5653" width="4.140625" style="100" customWidth="1"/>
    <col min="5654" max="5654" width="3.42578125" style="100" customWidth="1"/>
    <col min="5655" max="5656" width="4.42578125" style="100" customWidth="1"/>
    <col min="5657" max="5657" width="3.42578125" style="100" customWidth="1"/>
    <col min="5658" max="5658" width="3.7109375" style="100" customWidth="1"/>
    <col min="5659" max="5659" width="4.42578125" style="100" customWidth="1"/>
    <col min="5660" max="5891" width="8.7109375" style="100"/>
    <col min="5892" max="5892" width="10.42578125" style="100" customWidth="1"/>
    <col min="5893" max="5893" width="11.42578125" style="100" customWidth="1"/>
    <col min="5894" max="5894" width="41.42578125" style="100" customWidth="1"/>
    <col min="5895" max="5895" width="16.42578125" style="100" customWidth="1"/>
    <col min="5896" max="5896" width="14.42578125" style="100" customWidth="1"/>
    <col min="5897" max="5898" width="13.42578125" style="100" customWidth="1"/>
    <col min="5899" max="5899" width="22.42578125" style="100" customWidth="1"/>
    <col min="5900" max="5900" width="4.140625" style="100" customWidth="1"/>
    <col min="5901" max="5902" width="4" style="100" customWidth="1"/>
    <col min="5903" max="5903" width="3.42578125" style="100" customWidth="1"/>
    <col min="5904" max="5904" width="4.42578125" style="100" customWidth="1"/>
    <col min="5905" max="5906" width="3.42578125" style="100" customWidth="1"/>
    <col min="5907" max="5907" width="2.42578125" style="100" customWidth="1"/>
    <col min="5908" max="5908" width="3.42578125" style="100" customWidth="1"/>
    <col min="5909" max="5909" width="4.140625" style="100" customWidth="1"/>
    <col min="5910" max="5910" width="3.42578125" style="100" customWidth="1"/>
    <col min="5911" max="5912" width="4.42578125" style="100" customWidth="1"/>
    <col min="5913" max="5913" width="3.42578125" style="100" customWidth="1"/>
    <col min="5914" max="5914" width="3.7109375" style="100" customWidth="1"/>
    <col min="5915" max="5915" width="4.42578125" style="100" customWidth="1"/>
    <col min="5916" max="6147" width="8.7109375" style="100"/>
    <col min="6148" max="6148" width="10.42578125" style="100" customWidth="1"/>
    <col min="6149" max="6149" width="11.42578125" style="100" customWidth="1"/>
    <col min="6150" max="6150" width="41.42578125" style="100" customWidth="1"/>
    <col min="6151" max="6151" width="16.42578125" style="100" customWidth="1"/>
    <col min="6152" max="6152" width="14.42578125" style="100" customWidth="1"/>
    <col min="6153" max="6154" width="13.42578125" style="100" customWidth="1"/>
    <col min="6155" max="6155" width="22.42578125" style="100" customWidth="1"/>
    <col min="6156" max="6156" width="4.140625" style="100" customWidth="1"/>
    <col min="6157" max="6158" width="4" style="100" customWidth="1"/>
    <col min="6159" max="6159" width="3.42578125" style="100" customWidth="1"/>
    <col min="6160" max="6160" width="4.42578125" style="100" customWidth="1"/>
    <col min="6161" max="6162" width="3.42578125" style="100" customWidth="1"/>
    <col min="6163" max="6163" width="2.42578125" style="100" customWidth="1"/>
    <col min="6164" max="6164" width="3.42578125" style="100" customWidth="1"/>
    <col min="6165" max="6165" width="4.140625" style="100" customWidth="1"/>
    <col min="6166" max="6166" width="3.42578125" style="100" customWidth="1"/>
    <col min="6167" max="6168" width="4.42578125" style="100" customWidth="1"/>
    <col min="6169" max="6169" width="3.42578125" style="100" customWidth="1"/>
    <col min="6170" max="6170" width="3.7109375" style="100" customWidth="1"/>
    <col min="6171" max="6171" width="4.42578125" style="100" customWidth="1"/>
    <col min="6172" max="6403" width="8.7109375" style="100"/>
    <col min="6404" max="6404" width="10.42578125" style="100" customWidth="1"/>
    <col min="6405" max="6405" width="11.42578125" style="100" customWidth="1"/>
    <col min="6406" max="6406" width="41.42578125" style="100" customWidth="1"/>
    <col min="6407" max="6407" width="16.42578125" style="100" customWidth="1"/>
    <col min="6408" max="6408" width="14.42578125" style="100" customWidth="1"/>
    <col min="6409" max="6410" width="13.42578125" style="100" customWidth="1"/>
    <col min="6411" max="6411" width="22.42578125" style="100" customWidth="1"/>
    <col min="6412" max="6412" width="4.140625" style="100" customWidth="1"/>
    <col min="6413" max="6414" width="4" style="100" customWidth="1"/>
    <col min="6415" max="6415" width="3.42578125" style="100" customWidth="1"/>
    <col min="6416" max="6416" width="4.42578125" style="100" customWidth="1"/>
    <col min="6417" max="6418" width="3.42578125" style="100" customWidth="1"/>
    <col min="6419" max="6419" width="2.42578125" style="100" customWidth="1"/>
    <col min="6420" max="6420" width="3.42578125" style="100" customWidth="1"/>
    <col min="6421" max="6421" width="4.140625" style="100" customWidth="1"/>
    <col min="6422" max="6422" width="3.42578125" style="100" customWidth="1"/>
    <col min="6423" max="6424" width="4.42578125" style="100" customWidth="1"/>
    <col min="6425" max="6425" width="3.42578125" style="100" customWidth="1"/>
    <col min="6426" max="6426" width="3.7109375" style="100" customWidth="1"/>
    <col min="6427" max="6427" width="4.42578125" style="100" customWidth="1"/>
    <col min="6428" max="6659" width="8.7109375" style="100"/>
    <col min="6660" max="6660" width="10.42578125" style="100" customWidth="1"/>
    <col min="6661" max="6661" width="11.42578125" style="100" customWidth="1"/>
    <col min="6662" max="6662" width="41.42578125" style="100" customWidth="1"/>
    <col min="6663" max="6663" width="16.42578125" style="100" customWidth="1"/>
    <col min="6664" max="6664" width="14.42578125" style="100" customWidth="1"/>
    <col min="6665" max="6666" width="13.42578125" style="100" customWidth="1"/>
    <col min="6667" max="6667" width="22.42578125" style="100" customWidth="1"/>
    <col min="6668" max="6668" width="4.140625" style="100" customWidth="1"/>
    <col min="6669" max="6670" width="4" style="100" customWidth="1"/>
    <col min="6671" max="6671" width="3.42578125" style="100" customWidth="1"/>
    <col min="6672" max="6672" width="4.42578125" style="100" customWidth="1"/>
    <col min="6673" max="6674" width="3.42578125" style="100" customWidth="1"/>
    <col min="6675" max="6675" width="2.42578125" style="100" customWidth="1"/>
    <col min="6676" max="6676" width="3.42578125" style="100" customWidth="1"/>
    <col min="6677" max="6677" width="4.140625" style="100" customWidth="1"/>
    <col min="6678" max="6678" width="3.42578125" style="100" customWidth="1"/>
    <col min="6679" max="6680" width="4.42578125" style="100" customWidth="1"/>
    <col min="6681" max="6681" width="3.42578125" style="100" customWidth="1"/>
    <col min="6682" max="6682" width="3.7109375" style="100" customWidth="1"/>
    <col min="6683" max="6683" width="4.42578125" style="100" customWidth="1"/>
    <col min="6684" max="6915" width="8.7109375" style="100"/>
    <col min="6916" max="6916" width="10.42578125" style="100" customWidth="1"/>
    <col min="6917" max="6917" width="11.42578125" style="100" customWidth="1"/>
    <col min="6918" max="6918" width="41.42578125" style="100" customWidth="1"/>
    <col min="6919" max="6919" width="16.42578125" style="100" customWidth="1"/>
    <col min="6920" max="6920" width="14.42578125" style="100" customWidth="1"/>
    <col min="6921" max="6922" width="13.42578125" style="100" customWidth="1"/>
    <col min="6923" max="6923" width="22.42578125" style="100" customWidth="1"/>
    <col min="6924" max="6924" width="4.140625" style="100" customWidth="1"/>
    <col min="6925" max="6926" width="4" style="100" customWidth="1"/>
    <col min="6927" max="6927" width="3.42578125" style="100" customWidth="1"/>
    <col min="6928" max="6928" width="4.42578125" style="100" customWidth="1"/>
    <col min="6929" max="6930" width="3.42578125" style="100" customWidth="1"/>
    <col min="6931" max="6931" width="2.42578125" style="100" customWidth="1"/>
    <col min="6932" max="6932" width="3.42578125" style="100" customWidth="1"/>
    <col min="6933" max="6933" width="4.140625" style="100" customWidth="1"/>
    <col min="6934" max="6934" width="3.42578125" style="100" customWidth="1"/>
    <col min="6935" max="6936" width="4.42578125" style="100" customWidth="1"/>
    <col min="6937" max="6937" width="3.42578125" style="100" customWidth="1"/>
    <col min="6938" max="6938" width="3.7109375" style="100" customWidth="1"/>
    <col min="6939" max="6939" width="4.42578125" style="100" customWidth="1"/>
    <col min="6940" max="7171" width="8.7109375" style="100"/>
    <col min="7172" max="7172" width="10.42578125" style="100" customWidth="1"/>
    <col min="7173" max="7173" width="11.42578125" style="100" customWidth="1"/>
    <col min="7174" max="7174" width="41.42578125" style="100" customWidth="1"/>
    <col min="7175" max="7175" width="16.42578125" style="100" customWidth="1"/>
    <col min="7176" max="7176" width="14.42578125" style="100" customWidth="1"/>
    <col min="7177" max="7178" width="13.42578125" style="100" customWidth="1"/>
    <col min="7179" max="7179" width="22.42578125" style="100" customWidth="1"/>
    <col min="7180" max="7180" width="4.140625" style="100" customWidth="1"/>
    <col min="7181" max="7182" width="4" style="100" customWidth="1"/>
    <col min="7183" max="7183" width="3.42578125" style="100" customWidth="1"/>
    <col min="7184" max="7184" width="4.42578125" style="100" customWidth="1"/>
    <col min="7185" max="7186" width="3.42578125" style="100" customWidth="1"/>
    <col min="7187" max="7187" width="2.42578125" style="100" customWidth="1"/>
    <col min="7188" max="7188" width="3.42578125" style="100" customWidth="1"/>
    <col min="7189" max="7189" width="4.140625" style="100" customWidth="1"/>
    <col min="7190" max="7190" width="3.42578125" style="100" customWidth="1"/>
    <col min="7191" max="7192" width="4.42578125" style="100" customWidth="1"/>
    <col min="7193" max="7193" width="3.42578125" style="100" customWidth="1"/>
    <col min="7194" max="7194" width="3.7109375" style="100" customWidth="1"/>
    <col min="7195" max="7195" width="4.42578125" style="100" customWidth="1"/>
    <col min="7196" max="7427" width="8.7109375" style="100"/>
    <col min="7428" max="7428" width="10.42578125" style="100" customWidth="1"/>
    <col min="7429" max="7429" width="11.42578125" style="100" customWidth="1"/>
    <col min="7430" max="7430" width="41.42578125" style="100" customWidth="1"/>
    <col min="7431" max="7431" width="16.42578125" style="100" customWidth="1"/>
    <col min="7432" max="7432" width="14.42578125" style="100" customWidth="1"/>
    <col min="7433" max="7434" width="13.42578125" style="100" customWidth="1"/>
    <col min="7435" max="7435" width="22.42578125" style="100" customWidth="1"/>
    <col min="7436" max="7436" width="4.140625" style="100" customWidth="1"/>
    <col min="7437" max="7438" width="4" style="100" customWidth="1"/>
    <col min="7439" max="7439" width="3.42578125" style="100" customWidth="1"/>
    <col min="7440" max="7440" width="4.42578125" style="100" customWidth="1"/>
    <col min="7441" max="7442" width="3.42578125" style="100" customWidth="1"/>
    <col min="7443" max="7443" width="2.42578125" style="100" customWidth="1"/>
    <col min="7444" max="7444" width="3.42578125" style="100" customWidth="1"/>
    <col min="7445" max="7445" width="4.140625" style="100" customWidth="1"/>
    <col min="7446" max="7446" width="3.42578125" style="100" customWidth="1"/>
    <col min="7447" max="7448" width="4.42578125" style="100" customWidth="1"/>
    <col min="7449" max="7449" width="3.42578125" style="100" customWidth="1"/>
    <col min="7450" max="7450" width="3.7109375" style="100" customWidth="1"/>
    <col min="7451" max="7451" width="4.42578125" style="100" customWidth="1"/>
    <col min="7452" max="7683" width="8.7109375" style="100"/>
    <col min="7684" max="7684" width="10.42578125" style="100" customWidth="1"/>
    <col min="7685" max="7685" width="11.42578125" style="100" customWidth="1"/>
    <col min="7686" max="7686" width="41.42578125" style="100" customWidth="1"/>
    <col min="7687" max="7687" width="16.42578125" style="100" customWidth="1"/>
    <col min="7688" max="7688" width="14.42578125" style="100" customWidth="1"/>
    <col min="7689" max="7690" width="13.42578125" style="100" customWidth="1"/>
    <col min="7691" max="7691" width="22.42578125" style="100" customWidth="1"/>
    <col min="7692" max="7692" width="4.140625" style="100" customWidth="1"/>
    <col min="7693" max="7694" width="4" style="100" customWidth="1"/>
    <col min="7695" max="7695" width="3.42578125" style="100" customWidth="1"/>
    <col min="7696" max="7696" width="4.42578125" style="100" customWidth="1"/>
    <col min="7697" max="7698" width="3.42578125" style="100" customWidth="1"/>
    <col min="7699" max="7699" width="2.42578125" style="100" customWidth="1"/>
    <col min="7700" max="7700" width="3.42578125" style="100" customWidth="1"/>
    <col min="7701" max="7701" width="4.140625" style="100" customWidth="1"/>
    <col min="7702" max="7702" width="3.42578125" style="100" customWidth="1"/>
    <col min="7703" max="7704" width="4.42578125" style="100" customWidth="1"/>
    <col min="7705" max="7705" width="3.42578125" style="100" customWidth="1"/>
    <col min="7706" max="7706" width="3.7109375" style="100" customWidth="1"/>
    <col min="7707" max="7707" width="4.42578125" style="100" customWidth="1"/>
    <col min="7708" max="7939" width="8.7109375" style="100"/>
    <col min="7940" max="7940" width="10.42578125" style="100" customWidth="1"/>
    <col min="7941" max="7941" width="11.42578125" style="100" customWidth="1"/>
    <col min="7942" max="7942" width="41.42578125" style="100" customWidth="1"/>
    <col min="7943" max="7943" width="16.42578125" style="100" customWidth="1"/>
    <col min="7944" max="7944" width="14.42578125" style="100" customWidth="1"/>
    <col min="7945" max="7946" width="13.42578125" style="100" customWidth="1"/>
    <col min="7947" max="7947" width="22.42578125" style="100" customWidth="1"/>
    <col min="7948" max="7948" width="4.140625" style="100" customWidth="1"/>
    <col min="7949" max="7950" width="4" style="100" customWidth="1"/>
    <col min="7951" max="7951" width="3.42578125" style="100" customWidth="1"/>
    <col min="7952" max="7952" width="4.42578125" style="100" customWidth="1"/>
    <col min="7953" max="7954" width="3.42578125" style="100" customWidth="1"/>
    <col min="7955" max="7955" width="2.42578125" style="100" customWidth="1"/>
    <col min="7956" max="7956" width="3.42578125" style="100" customWidth="1"/>
    <col min="7957" max="7957" width="4.140625" style="100" customWidth="1"/>
    <col min="7958" max="7958" width="3.42578125" style="100" customWidth="1"/>
    <col min="7959" max="7960" width="4.42578125" style="100" customWidth="1"/>
    <col min="7961" max="7961" width="3.42578125" style="100" customWidth="1"/>
    <col min="7962" max="7962" width="3.7109375" style="100" customWidth="1"/>
    <col min="7963" max="7963" width="4.42578125" style="100" customWidth="1"/>
    <col min="7964" max="8195" width="8.7109375" style="100"/>
    <col min="8196" max="8196" width="10.42578125" style="100" customWidth="1"/>
    <col min="8197" max="8197" width="11.42578125" style="100" customWidth="1"/>
    <col min="8198" max="8198" width="41.42578125" style="100" customWidth="1"/>
    <col min="8199" max="8199" width="16.42578125" style="100" customWidth="1"/>
    <col min="8200" max="8200" width="14.42578125" style="100" customWidth="1"/>
    <col min="8201" max="8202" width="13.42578125" style="100" customWidth="1"/>
    <col min="8203" max="8203" width="22.42578125" style="100" customWidth="1"/>
    <col min="8204" max="8204" width="4.140625" style="100" customWidth="1"/>
    <col min="8205" max="8206" width="4" style="100" customWidth="1"/>
    <col min="8207" max="8207" width="3.42578125" style="100" customWidth="1"/>
    <col min="8208" max="8208" width="4.42578125" style="100" customWidth="1"/>
    <col min="8209" max="8210" width="3.42578125" style="100" customWidth="1"/>
    <col min="8211" max="8211" width="2.42578125" style="100" customWidth="1"/>
    <col min="8212" max="8212" width="3.42578125" style="100" customWidth="1"/>
    <col min="8213" max="8213" width="4.140625" style="100" customWidth="1"/>
    <col min="8214" max="8214" width="3.42578125" style="100" customWidth="1"/>
    <col min="8215" max="8216" width="4.42578125" style="100" customWidth="1"/>
    <col min="8217" max="8217" width="3.42578125" style="100" customWidth="1"/>
    <col min="8218" max="8218" width="3.7109375" style="100" customWidth="1"/>
    <col min="8219" max="8219" width="4.42578125" style="100" customWidth="1"/>
    <col min="8220" max="8451" width="8.7109375" style="100"/>
    <col min="8452" max="8452" width="10.42578125" style="100" customWidth="1"/>
    <col min="8453" max="8453" width="11.42578125" style="100" customWidth="1"/>
    <col min="8454" max="8454" width="41.42578125" style="100" customWidth="1"/>
    <col min="8455" max="8455" width="16.42578125" style="100" customWidth="1"/>
    <col min="8456" max="8456" width="14.42578125" style="100" customWidth="1"/>
    <col min="8457" max="8458" width="13.42578125" style="100" customWidth="1"/>
    <col min="8459" max="8459" width="22.42578125" style="100" customWidth="1"/>
    <col min="8460" max="8460" width="4.140625" style="100" customWidth="1"/>
    <col min="8461" max="8462" width="4" style="100" customWidth="1"/>
    <col min="8463" max="8463" width="3.42578125" style="100" customWidth="1"/>
    <col min="8464" max="8464" width="4.42578125" style="100" customWidth="1"/>
    <col min="8465" max="8466" width="3.42578125" style="100" customWidth="1"/>
    <col min="8467" max="8467" width="2.42578125" style="100" customWidth="1"/>
    <col min="8468" max="8468" width="3.42578125" style="100" customWidth="1"/>
    <col min="8469" max="8469" width="4.140625" style="100" customWidth="1"/>
    <col min="8470" max="8470" width="3.42578125" style="100" customWidth="1"/>
    <col min="8471" max="8472" width="4.42578125" style="100" customWidth="1"/>
    <col min="8473" max="8473" width="3.42578125" style="100" customWidth="1"/>
    <col min="8474" max="8474" width="3.7109375" style="100" customWidth="1"/>
    <col min="8475" max="8475" width="4.42578125" style="100" customWidth="1"/>
    <col min="8476" max="8707" width="8.7109375" style="100"/>
    <col min="8708" max="8708" width="10.42578125" style="100" customWidth="1"/>
    <col min="8709" max="8709" width="11.42578125" style="100" customWidth="1"/>
    <col min="8710" max="8710" width="41.42578125" style="100" customWidth="1"/>
    <col min="8711" max="8711" width="16.42578125" style="100" customWidth="1"/>
    <col min="8712" max="8712" width="14.42578125" style="100" customWidth="1"/>
    <col min="8713" max="8714" width="13.42578125" style="100" customWidth="1"/>
    <col min="8715" max="8715" width="22.42578125" style="100" customWidth="1"/>
    <col min="8716" max="8716" width="4.140625" style="100" customWidth="1"/>
    <col min="8717" max="8718" width="4" style="100" customWidth="1"/>
    <col min="8719" max="8719" width="3.42578125" style="100" customWidth="1"/>
    <col min="8720" max="8720" width="4.42578125" style="100" customWidth="1"/>
    <col min="8721" max="8722" width="3.42578125" style="100" customWidth="1"/>
    <col min="8723" max="8723" width="2.42578125" style="100" customWidth="1"/>
    <col min="8724" max="8724" width="3.42578125" style="100" customWidth="1"/>
    <col min="8725" max="8725" width="4.140625" style="100" customWidth="1"/>
    <col min="8726" max="8726" width="3.42578125" style="100" customWidth="1"/>
    <col min="8727" max="8728" width="4.42578125" style="100" customWidth="1"/>
    <col min="8729" max="8729" width="3.42578125" style="100" customWidth="1"/>
    <col min="8730" max="8730" width="3.7109375" style="100" customWidth="1"/>
    <col min="8731" max="8731" width="4.42578125" style="100" customWidth="1"/>
    <col min="8732" max="8963" width="8.7109375" style="100"/>
    <col min="8964" max="8964" width="10.42578125" style="100" customWidth="1"/>
    <col min="8965" max="8965" width="11.42578125" style="100" customWidth="1"/>
    <col min="8966" max="8966" width="41.42578125" style="100" customWidth="1"/>
    <col min="8967" max="8967" width="16.42578125" style="100" customWidth="1"/>
    <col min="8968" max="8968" width="14.42578125" style="100" customWidth="1"/>
    <col min="8969" max="8970" width="13.42578125" style="100" customWidth="1"/>
    <col min="8971" max="8971" width="22.42578125" style="100" customWidth="1"/>
    <col min="8972" max="8972" width="4.140625" style="100" customWidth="1"/>
    <col min="8973" max="8974" width="4" style="100" customWidth="1"/>
    <col min="8975" max="8975" width="3.42578125" style="100" customWidth="1"/>
    <col min="8976" max="8976" width="4.42578125" style="100" customWidth="1"/>
    <col min="8977" max="8978" width="3.42578125" style="100" customWidth="1"/>
    <col min="8979" max="8979" width="2.42578125" style="100" customWidth="1"/>
    <col min="8980" max="8980" width="3.42578125" style="100" customWidth="1"/>
    <col min="8981" max="8981" width="4.140625" style="100" customWidth="1"/>
    <col min="8982" max="8982" width="3.42578125" style="100" customWidth="1"/>
    <col min="8983" max="8984" width="4.42578125" style="100" customWidth="1"/>
    <col min="8985" max="8985" width="3.42578125" style="100" customWidth="1"/>
    <col min="8986" max="8986" width="3.7109375" style="100" customWidth="1"/>
    <col min="8987" max="8987" width="4.42578125" style="100" customWidth="1"/>
    <col min="8988" max="9219" width="8.7109375" style="100"/>
    <col min="9220" max="9220" width="10.42578125" style="100" customWidth="1"/>
    <col min="9221" max="9221" width="11.42578125" style="100" customWidth="1"/>
    <col min="9222" max="9222" width="41.42578125" style="100" customWidth="1"/>
    <col min="9223" max="9223" width="16.42578125" style="100" customWidth="1"/>
    <col min="9224" max="9224" width="14.42578125" style="100" customWidth="1"/>
    <col min="9225" max="9226" width="13.42578125" style="100" customWidth="1"/>
    <col min="9227" max="9227" width="22.42578125" style="100" customWidth="1"/>
    <col min="9228" max="9228" width="4.140625" style="100" customWidth="1"/>
    <col min="9229" max="9230" width="4" style="100" customWidth="1"/>
    <col min="9231" max="9231" width="3.42578125" style="100" customWidth="1"/>
    <col min="9232" max="9232" width="4.42578125" style="100" customWidth="1"/>
    <col min="9233" max="9234" width="3.42578125" style="100" customWidth="1"/>
    <col min="9235" max="9235" width="2.42578125" style="100" customWidth="1"/>
    <col min="9236" max="9236" width="3.42578125" style="100" customWidth="1"/>
    <col min="9237" max="9237" width="4.140625" style="100" customWidth="1"/>
    <col min="9238" max="9238" width="3.42578125" style="100" customWidth="1"/>
    <col min="9239" max="9240" width="4.42578125" style="100" customWidth="1"/>
    <col min="9241" max="9241" width="3.42578125" style="100" customWidth="1"/>
    <col min="9242" max="9242" width="3.7109375" style="100" customWidth="1"/>
    <col min="9243" max="9243" width="4.42578125" style="100" customWidth="1"/>
    <col min="9244" max="9475" width="8.7109375" style="100"/>
    <col min="9476" max="9476" width="10.42578125" style="100" customWidth="1"/>
    <col min="9477" max="9477" width="11.42578125" style="100" customWidth="1"/>
    <col min="9478" max="9478" width="41.42578125" style="100" customWidth="1"/>
    <col min="9479" max="9479" width="16.42578125" style="100" customWidth="1"/>
    <col min="9480" max="9480" width="14.42578125" style="100" customWidth="1"/>
    <col min="9481" max="9482" width="13.42578125" style="100" customWidth="1"/>
    <col min="9483" max="9483" width="22.42578125" style="100" customWidth="1"/>
    <col min="9484" max="9484" width="4.140625" style="100" customWidth="1"/>
    <col min="9485" max="9486" width="4" style="100" customWidth="1"/>
    <col min="9487" max="9487" width="3.42578125" style="100" customWidth="1"/>
    <col min="9488" max="9488" width="4.42578125" style="100" customWidth="1"/>
    <col min="9489" max="9490" width="3.42578125" style="100" customWidth="1"/>
    <col min="9491" max="9491" width="2.42578125" style="100" customWidth="1"/>
    <col min="9492" max="9492" width="3.42578125" style="100" customWidth="1"/>
    <col min="9493" max="9493" width="4.140625" style="100" customWidth="1"/>
    <col min="9494" max="9494" width="3.42578125" style="100" customWidth="1"/>
    <col min="9495" max="9496" width="4.42578125" style="100" customWidth="1"/>
    <col min="9497" max="9497" width="3.42578125" style="100" customWidth="1"/>
    <col min="9498" max="9498" width="3.7109375" style="100" customWidth="1"/>
    <col min="9499" max="9499" width="4.42578125" style="100" customWidth="1"/>
    <col min="9500" max="9731" width="8.7109375" style="100"/>
    <col min="9732" max="9732" width="10.42578125" style="100" customWidth="1"/>
    <col min="9733" max="9733" width="11.42578125" style="100" customWidth="1"/>
    <col min="9734" max="9734" width="41.42578125" style="100" customWidth="1"/>
    <col min="9735" max="9735" width="16.42578125" style="100" customWidth="1"/>
    <col min="9736" max="9736" width="14.42578125" style="100" customWidth="1"/>
    <col min="9737" max="9738" width="13.42578125" style="100" customWidth="1"/>
    <col min="9739" max="9739" width="22.42578125" style="100" customWidth="1"/>
    <col min="9740" max="9740" width="4.140625" style="100" customWidth="1"/>
    <col min="9741" max="9742" width="4" style="100" customWidth="1"/>
    <col min="9743" max="9743" width="3.42578125" style="100" customWidth="1"/>
    <col min="9744" max="9744" width="4.42578125" style="100" customWidth="1"/>
    <col min="9745" max="9746" width="3.42578125" style="100" customWidth="1"/>
    <col min="9747" max="9747" width="2.42578125" style="100" customWidth="1"/>
    <col min="9748" max="9748" width="3.42578125" style="100" customWidth="1"/>
    <col min="9749" max="9749" width="4.140625" style="100" customWidth="1"/>
    <col min="9750" max="9750" width="3.42578125" style="100" customWidth="1"/>
    <col min="9751" max="9752" width="4.42578125" style="100" customWidth="1"/>
    <col min="9753" max="9753" width="3.42578125" style="100" customWidth="1"/>
    <col min="9754" max="9754" width="3.7109375" style="100" customWidth="1"/>
    <col min="9755" max="9755" width="4.42578125" style="100" customWidth="1"/>
    <col min="9756" max="9987" width="8.7109375" style="100"/>
    <col min="9988" max="9988" width="10.42578125" style="100" customWidth="1"/>
    <col min="9989" max="9989" width="11.42578125" style="100" customWidth="1"/>
    <col min="9990" max="9990" width="41.42578125" style="100" customWidth="1"/>
    <col min="9991" max="9991" width="16.42578125" style="100" customWidth="1"/>
    <col min="9992" max="9992" width="14.42578125" style="100" customWidth="1"/>
    <col min="9993" max="9994" width="13.42578125" style="100" customWidth="1"/>
    <col min="9995" max="9995" width="22.42578125" style="100" customWidth="1"/>
    <col min="9996" max="9996" width="4.140625" style="100" customWidth="1"/>
    <col min="9997" max="9998" width="4" style="100" customWidth="1"/>
    <col min="9999" max="9999" width="3.42578125" style="100" customWidth="1"/>
    <col min="10000" max="10000" width="4.42578125" style="100" customWidth="1"/>
    <col min="10001" max="10002" width="3.42578125" style="100" customWidth="1"/>
    <col min="10003" max="10003" width="2.42578125" style="100" customWidth="1"/>
    <col min="10004" max="10004" width="3.42578125" style="100" customWidth="1"/>
    <col min="10005" max="10005" width="4.140625" style="100" customWidth="1"/>
    <col min="10006" max="10006" width="3.42578125" style="100" customWidth="1"/>
    <col min="10007" max="10008" width="4.42578125" style="100" customWidth="1"/>
    <col min="10009" max="10009" width="3.42578125" style="100" customWidth="1"/>
    <col min="10010" max="10010" width="3.7109375" style="100" customWidth="1"/>
    <col min="10011" max="10011" width="4.42578125" style="100" customWidth="1"/>
    <col min="10012" max="10243" width="8.7109375" style="100"/>
    <col min="10244" max="10244" width="10.42578125" style="100" customWidth="1"/>
    <col min="10245" max="10245" width="11.42578125" style="100" customWidth="1"/>
    <col min="10246" max="10246" width="41.42578125" style="100" customWidth="1"/>
    <col min="10247" max="10247" width="16.42578125" style="100" customWidth="1"/>
    <col min="10248" max="10248" width="14.42578125" style="100" customWidth="1"/>
    <col min="10249" max="10250" width="13.42578125" style="100" customWidth="1"/>
    <col min="10251" max="10251" width="22.42578125" style="100" customWidth="1"/>
    <col min="10252" max="10252" width="4.140625" style="100" customWidth="1"/>
    <col min="10253" max="10254" width="4" style="100" customWidth="1"/>
    <col min="10255" max="10255" width="3.42578125" style="100" customWidth="1"/>
    <col min="10256" max="10256" width="4.42578125" style="100" customWidth="1"/>
    <col min="10257" max="10258" width="3.42578125" style="100" customWidth="1"/>
    <col min="10259" max="10259" width="2.42578125" style="100" customWidth="1"/>
    <col min="10260" max="10260" width="3.42578125" style="100" customWidth="1"/>
    <col min="10261" max="10261" width="4.140625" style="100" customWidth="1"/>
    <col min="10262" max="10262" width="3.42578125" style="100" customWidth="1"/>
    <col min="10263" max="10264" width="4.42578125" style="100" customWidth="1"/>
    <col min="10265" max="10265" width="3.42578125" style="100" customWidth="1"/>
    <col min="10266" max="10266" width="3.7109375" style="100" customWidth="1"/>
    <col min="10267" max="10267" width="4.42578125" style="100" customWidth="1"/>
    <col min="10268" max="10499" width="8.7109375" style="100"/>
    <col min="10500" max="10500" width="10.42578125" style="100" customWidth="1"/>
    <col min="10501" max="10501" width="11.42578125" style="100" customWidth="1"/>
    <col min="10502" max="10502" width="41.42578125" style="100" customWidth="1"/>
    <col min="10503" max="10503" width="16.42578125" style="100" customWidth="1"/>
    <col min="10504" max="10504" width="14.42578125" style="100" customWidth="1"/>
    <col min="10505" max="10506" width="13.42578125" style="100" customWidth="1"/>
    <col min="10507" max="10507" width="22.42578125" style="100" customWidth="1"/>
    <col min="10508" max="10508" width="4.140625" style="100" customWidth="1"/>
    <col min="10509" max="10510" width="4" style="100" customWidth="1"/>
    <col min="10511" max="10511" width="3.42578125" style="100" customWidth="1"/>
    <col min="10512" max="10512" width="4.42578125" style="100" customWidth="1"/>
    <col min="10513" max="10514" width="3.42578125" style="100" customWidth="1"/>
    <col min="10515" max="10515" width="2.42578125" style="100" customWidth="1"/>
    <col min="10516" max="10516" width="3.42578125" style="100" customWidth="1"/>
    <col min="10517" max="10517" width="4.140625" style="100" customWidth="1"/>
    <col min="10518" max="10518" width="3.42578125" style="100" customWidth="1"/>
    <col min="10519" max="10520" width="4.42578125" style="100" customWidth="1"/>
    <col min="10521" max="10521" width="3.42578125" style="100" customWidth="1"/>
    <col min="10522" max="10522" width="3.7109375" style="100" customWidth="1"/>
    <col min="10523" max="10523" width="4.42578125" style="100" customWidth="1"/>
    <col min="10524" max="10755" width="8.7109375" style="100"/>
    <col min="10756" max="10756" width="10.42578125" style="100" customWidth="1"/>
    <col min="10757" max="10757" width="11.42578125" style="100" customWidth="1"/>
    <col min="10758" max="10758" width="41.42578125" style="100" customWidth="1"/>
    <col min="10759" max="10759" width="16.42578125" style="100" customWidth="1"/>
    <col min="10760" max="10760" width="14.42578125" style="100" customWidth="1"/>
    <col min="10761" max="10762" width="13.42578125" style="100" customWidth="1"/>
    <col min="10763" max="10763" width="22.42578125" style="100" customWidth="1"/>
    <col min="10764" max="10764" width="4.140625" style="100" customWidth="1"/>
    <col min="10765" max="10766" width="4" style="100" customWidth="1"/>
    <col min="10767" max="10767" width="3.42578125" style="100" customWidth="1"/>
    <col min="10768" max="10768" width="4.42578125" style="100" customWidth="1"/>
    <col min="10769" max="10770" width="3.42578125" style="100" customWidth="1"/>
    <col min="10771" max="10771" width="2.42578125" style="100" customWidth="1"/>
    <col min="10772" max="10772" width="3.42578125" style="100" customWidth="1"/>
    <col min="10773" max="10773" width="4.140625" style="100" customWidth="1"/>
    <col min="10774" max="10774" width="3.42578125" style="100" customWidth="1"/>
    <col min="10775" max="10776" width="4.42578125" style="100" customWidth="1"/>
    <col min="10777" max="10777" width="3.42578125" style="100" customWidth="1"/>
    <col min="10778" max="10778" width="3.7109375" style="100" customWidth="1"/>
    <col min="10779" max="10779" width="4.42578125" style="100" customWidth="1"/>
    <col min="10780" max="11011" width="8.7109375" style="100"/>
    <col min="11012" max="11012" width="10.42578125" style="100" customWidth="1"/>
    <col min="11013" max="11013" width="11.42578125" style="100" customWidth="1"/>
    <col min="11014" max="11014" width="41.42578125" style="100" customWidth="1"/>
    <col min="11015" max="11015" width="16.42578125" style="100" customWidth="1"/>
    <col min="11016" max="11016" width="14.42578125" style="100" customWidth="1"/>
    <col min="11017" max="11018" width="13.42578125" style="100" customWidth="1"/>
    <col min="11019" max="11019" width="22.42578125" style="100" customWidth="1"/>
    <col min="11020" max="11020" width="4.140625" style="100" customWidth="1"/>
    <col min="11021" max="11022" width="4" style="100" customWidth="1"/>
    <col min="11023" max="11023" width="3.42578125" style="100" customWidth="1"/>
    <col min="11024" max="11024" width="4.42578125" style="100" customWidth="1"/>
    <col min="11025" max="11026" width="3.42578125" style="100" customWidth="1"/>
    <col min="11027" max="11027" width="2.42578125" style="100" customWidth="1"/>
    <col min="11028" max="11028" width="3.42578125" style="100" customWidth="1"/>
    <col min="11029" max="11029" width="4.140625" style="100" customWidth="1"/>
    <col min="11030" max="11030" width="3.42578125" style="100" customWidth="1"/>
    <col min="11031" max="11032" width="4.42578125" style="100" customWidth="1"/>
    <col min="11033" max="11033" width="3.42578125" style="100" customWidth="1"/>
    <col min="11034" max="11034" width="3.7109375" style="100" customWidth="1"/>
    <col min="11035" max="11035" width="4.42578125" style="100" customWidth="1"/>
    <col min="11036" max="11267" width="8.7109375" style="100"/>
    <col min="11268" max="11268" width="10.42578125" style="100" customWidth="1"/>
    <col min="11269" max="11269" width="11.42578125" style="100" customWidth="1"/>
    <col min="11270" max="11270" width="41.42578125" style="100" customWidth="1"/>
    <col min="11271" max="11271" width="16.42578125" style="100" customWidth="1"/>
    <col min="11272" max="11272" width="14.42578125" style="100" customWidth="1"/>
    <col min="11273" max="11274" width="13.42578125" style="100" customWidth="1"/>
    <col min="11275" max="11275" width="22.42578125" style="100" customWidth="1"/>
    <col min="11276" max="11276" width="4.140625" style="100" customWidth="1"/>
    <col min="11277" max="11278" width="4" style="100" customWidth="1"/>
    <col min="11279" max="11279" width="3.42578125" style="100" customWidth="1"/>
    <col min="11280" max="11280" width="4.42578125" style="100" customWidth="1"/>
    <col min="11281" max="11282" width="3.42578125" style="100" customWidth="1"/>
    <col min="11283" max="11283" width="2.42578125" style="100" customWidth="1"/>
    <col min="11284" max="11284" width="3.42578125" style="100" customWidth="1"/>
    <col min="11285" max="11285" width="4.140625" style="100" customWidth="1"/>
    <col min="11286" max="11286" width="3.42578125" style="100" customWidth="1"/>
    <col min="11287" max="11288" width="4.42578125" style="100" customWidth="1"/>
    <col min="11289" max="11289" width="3.42578125" style="100" customWidth="1"/>
    <col min="11290" max="11290" width="3.7109375" style="100" customWidth="1"/>
    <col min="11291" max="11291" width="4.42578125" style="100" customWidth="1"/>
    <col min="11292" max="11523" width="8.7109375" style="100"/>
    <col min="11524" max="11524" width="10.42578125" style="100" customWidth="1"/>
    <col min="11525" max="11525" width="11.42578125" style="100" customWidth="1"/>
    <col min="11526" max="11526" width="41.42578125" style="100" customWidth="1"/>
    <col min="11527" max="11527" width="16.42578125" style="100" customWidth="1"/>
    <col min="11528" max="11528" width="14.42578125" style="100" customWidth="1"/>
    <col min="11529" max="11530" width="13.42578125" style="100" customWidth="1"/>
    <col min="11531" max="11531" width="22.42578125" style="100" customWidth="1"/>
    <col min="11532" max="11532" width="4.140625" style="100" customWidth="1"/>
    <col min="11533" max="11534" width="4" style="100" customWidth="1"/>
    <col min="11535" max="11535" width="3.42578125" style="100" customWidth="1"/>
    <col min="11536" max="11536" width="4.42578125" style="100" customWidth="1"/>
    <col min="11537" max="11538" width="3.42578125" style="100" customWidth="1"/>
    <col min="11539" max="11539" width="2.42578125" style="100" customWidth="1"/>
    <col min="11540" max="11540" width="3.42578125" style="100" customWidth="1"/>
    <col min="11541" max="11541" width="4.140625" style="100" customWidth="1"/>
    <col min="11542" max="11542" width="3.42578125" style="100" customWidth="1"/>
    <col min="11543" max="11544" width="4.42578125" style="100" customWidth="1"/>
    <col min="11545" max="11545" width="3.42578125" style="100" customWidth="1"/>
    <col min="11546" max="11546" width="3.7109375" style="100" customWidth="1"/>
    <col min="11547" max="11547" width="4.42578125" style="100" customWidth="1"/>
    <col min="11548" max="11779" width="8.7109375" style="100"/>
    <col min="11780" max="11780" width="10.42578125" style="100" customWidth="1"/>
    <col min="11781" max="11781" width="11.42578125" style="100" customWidth="1"/>
    <col min="11782" max="11782" width="41.42578125" style="100" customWidth="1"/>
    <col min="11783" max="11783" width="16.42578125" style="100" customWidth="1"/>
    <col min="11784" max="11784" width="14.42578125" style="100" customWidth="1"/>
    <col min="11785" max="11786" width="13.42578125" style="100" customWidth="1"/>
    <col min="11787" max="11787" width="22.42578125" style="100" customWidth="1"/>
    <col min="11788" max="11788" width="4.140625" style="100" customWidth="1"/>
    <col min="11789" max="11790" width="4" style="100" customWidth="1"/>
    <col min="11791" max="11791" width="3.42578125" style="100" customWidth="1"/>
    <col min="11792" max="11792" width="4.42578125" style="100" customWidth="1"/>
    <col min="11793" max="11794" width="3.42578125" style="100" customWidth="1"/>
    <col min="11795" max="11795" width="2.42578125" style="100" customWidth="1"/>
    <col min="11796" max="11796" width="3.42578125" style="100" customWidth="1"/>
    <col min="11797" max="11797" width="4.140625" style="100" customWidth="1"/>
    <col min="11798" max="11798" width="3.42578125" style="100" customWidth="1"/>
    <col min="11799" max="11800" width="4.42578125" style="100" customWidth="1"/>
    <col min="11801" max="11801" width="3.42578125" style="100" customWidth="1"/>
    <col min="11802" max="11802" width="3.7109375" style="100" customWidth="1"/>
    <col min="11803" max="11803" width="4.42578125" style="100" customWidth="1"/>
    <col min="11804" max="12035" width="8.7109375" style="100"/>
    <col min="12036" max="12036" width="10.42578125" style="100" customWidth="1"/>
    <col min="12037" max="12037" width="11.42578125" style="100" customWidth="1"/>
    <col min="12038" max="12038" width="41.42578125" style="100" customWidth="1"/>
    <col min="12039" max="12039" width="16.42578125" style="100" customWidth="1"/>
    <col min="12040" max="12040" width="14.42578125" style="100" customWidth="1"/>
    <col min="12041" max="12042" width="13.42578125" style="100" customWidth="1"/>
    <col min="12043" max="12043" width="22.42578125" style="100" customWidth="1"/>
    <col min="12044" max="12044" width="4.140625" style="100" customWidth="1"/>
    <col min="12045" max="12046" width="4" style="100" customWidth="1"/>
    <col min="12047" max="12047" width="3.42578125" style="100" customWidth="1"/>
    <col min="12048" max="12048" width="4.42578125" style="100" customWidth="1"/>
    <col min="12049" max="12050" width="3.42578125" style="100" customWidth="1"/>
    <col min="12051" max="12051" width="2.42578125" style="100" customWidth="1"/>
    <col min="12052" max="12052" width="3.42578125" style="100" customWidth="1"/>
    <col min="12053" max="12053" width="4.140625" style="100" customWidth="1"/>
    <col min="12054" max="12054" width="3.42578125" style="100" customWidth="1"/>
    <col min="12055" max="12056" width="4.42578125" style="100" customWidth="1"/>
    <col min="12057" max="12057" width="3.42578125" style="100" customWidth="1"/>
    <col min="12058" max="12058" width="3.7109375" style="100" customWidth="1"/>
    <col min="12059" max="12059" width="4.42578125" style="100" customWidth="1"/>
    <col min="12060" max="12291" width="8.7109375" style="100"/>
    <col min="12292" max="12292" width="10.42578125" style="100" customWidth="1"/>
    <col min="12293" max="12293" width="11.42578125" style="100" customWidth="1"/>
    <col min="12294" max="12294" width="41.42578125" style="100" customWidth="1"/>
    <col min="12295" max="12295" width="16.42578125" style="100" customWidth="1"/>
    <col min="12296" max="12296" width="14.42578125" style="100" customWidth="1"/>
    <col min="12297" max="12298" width="13.42578125" style="100" customWidth="1"/>
    <col min="12299" max="12299" width="22.42578125" style="100" customWidth="1"/>
    <col min="12300" max="12300" width="4.140625" style="100" customWidth="1"/>
    <col min="12301" max="12302" width="4" style="100" customWidth="1"/>
    <col min="12303" max="12303" width="3.42578125" style="100" customWidth="1"/>
    <col min="12304" max="12304" width="4.42578125" style="100" customWidth="1"/>
    <col min="12305" max="12306" width="3.42578125" style="100" customWidth="1"/>
    <col min="12307" max="12307" width="2.42578125" style="100" customWidth="1"/>
    <col min="12308" max="12308" width="3.42578125" style="100" customWidth="1"/>
    <col min="12309" max="12309" width="4.140625" style="100" customWidth="1"/>
    <col min="12310" max="12310" width="3.42578125" style="100" customWidth="1"/>
    <col min="12311" max="12312" width="4.42578125" style="100" customWidth="1"/>
    <col min="12313" max="12313" width="3.42578125" style="100" customWidth="1"/>
    <col min="12314" max="12314" width="3.7109375" style="100" customWidth="1"/>
    <col min="12315" max="12315" width="4.42578125" style="100" customWidth="1"/>
    <col min="12316" max="12547" width="8.7109375" style="100"/>
    <col min="12548" max="12548" width="10.42578125" style="100" customWidth="1"/>
    <col min="12549" max="12549" width="11.42578125" style="100" customWidth="1"/>
    <col min="12550" max="12550" width="41.42578125" style="100" customWidth="1"/>
    <col min="12551" max="12551" width="16.42578125" style="100" customWidth="1"/>
    <col min="12552" max="12552" width="14.42578125" style="100" customWidth="1"/>
    <col min="12553" max="12554" width="13.42578125" style="100" customWidth="1"/>
    <col min="12555" max="12555" width="22.42578125" style="100" customWidth="1"/>
    <col min="12556" max="12556" width="4.140625" style="100" customWidth="1"/>
    <col min="12557" max="12558" width="4" style="100" customWidth="1"/>
    <col min="12559" max="12559" width="3.42578125" style="100" customWidth="1"/>
    <col min="12560" max="12560" width="4.42578125" style="100" customWidth="1"/>
    <col min="12561" max="12562" width="3.42578125" style="100" customWidth="1"/>
    <col min="12563" max="12563" width="2.42578125" style="100" customWidth="1"/>
    <col min="12564" max="12564" width="3.42578125" style="100" customWidth="1"/>
    <col min="12565" max="12565" width="4.140625" style="100" customWidth="1"/>
    <col min="12566" max="12566" width="3.42578125" style="100" customWidth="1"/>
    <col min="12567" max="12568" width="4.42578125" style="100" customWidth="1"/>
    <col min="12569" max="12569" width="3.42578125" style="100" customWidth="1"/>
    <col min="12570" max="12570" width="3.7109375" style="100" customWidth="1"/>
    <col min="12571" max="12571" width="4.42578125" style="100" customWidth="1"/>
    <col min="12572" max="12803" width="8.7109375" style="100"/>
    <col min="12804" max="12804" width="10.42578125" style="100" customWidth="1"/>
    <col min="12805" max="12805" width="11.42578125" style="100" customWidth="1"/>
    <col min="12806" max="12806" width="41.42578125" style="100" customWidth="1"/>
    <col min="12807" max="12807" width="16.42578125" style="100" customWidth="1"/>
    <col min="12808" max="12808" width="14.42578125" style="100" customWidth="1"/>
    <col min="12809" max="12810" width="13.42578125" style="100" customWidth="1"/>
    <col min="12811" max="12811" width="22.42578125" style="100" customWidth="1"/>
    <col min="12812" max="12812" width="4.140625" style="100" customWidth="1"/>
    <col min="12813" max="12814" width="4" style="100" customWidth="1"/>
    <col min="12815" max="12815" width="3.42578125" style="100" customWidth="1"/>
    <col min="12816" max="12816" width="4.42578125" style="100" customWidth="1"/>
    <col min="12817" max="12818" width="3.42578125" style="100" customWidth="1"/>
    <col min="12819" max="12819" width="2.42578125" style="100" customWidth="1"/>
    <col min="12820" max="12820" width="3.42578125" style="100" customWidth="1"/>
    <col min="12821" max="12821" width="4.140625" style="100" customWidth="1"/>
    <col min="12822" max="12822" width="3.42578125" style="100" customWidth="1"/>
    <col min="12823" max="12824" width="4.42578125" style="100" customWidth="1"/>
    <col min="12825" max="12825" width="3.42578125" style="100" customWidth="1"/>
    <col min="12826" max="12826" width="3.7109375" style="100" customWidth="1"/>
    <col min="12827" max="12827" width="4.42578125" style="100" customWidth="1"/>
    <col min="12828" max="13059" width="8.7109375" style="100"/>
    <col min="13060" max="13060" width="10.42578125" style="100" customWidth="1"/>
    <col min="13061" max="13061" width="11.42578125" style="100" customWidth="1"/>
    <col min="13062" max="13062" width="41.42578125" style="100" customWidth="1"/>
    <col min="13063" max="13063" width="16.42578125" style="100" customWidth="1"/>
    <col min="13064" max="13064" width="14.42578125" style="100" customWidth="1"/>
    <col min="13065" max="13066" width="13.42578125" style="100" customWidth="1"/>
    <col min="13067" max="13067" width="22.42578125" style="100" customWidth="1"/>
    <col min="13068" max="13068" width="4.140625" style="100" customWidth="1"/>
    <col min="13069" max="13070" width="4" style="100" customWidth="1"/>
    <col min="13071" max="13071" width="3.42578125" style="100" customWidth="1"/>
    <col min="13072" max="13072" width="4.42578125" style="100" customWidth="1"/>
    <col min="13073" max="13074" width="3.42578125" style="100" customWidth="1"/>
    <col min="13075" max="13075" width="2.42578125" style="100" customWidth="1"/>
    <col min="13076" max="13076" width="3.42578125" style="100" customWidth="1"/>
    <col min="13077" max="13077" width="4.140625" style="100" customWidth="1"/>
    <col min="13078" max="13078" width="3.42578125" style="100" customWidth="1"/>
    <col min="13079" max="13080" width="4.42578125" style="100" customWidth="1"/>
    <col min="13081" max="13081" width="3.42578125" style="100" customWidth="1"/>
    <col min="13082" max="13082" width="3.7109375" style="100" customWidth="1"/>
    <col min="13083" max="13083" width="4.42578125" style="100" customWidth="1"/>
    <col min="13084" max="13315" width="8.7109375" style="100"/>
    <col min="13316" max="13316" width="10.42578125" style="100" customWidth="1"/>
    <col min="13317" max="13317" width="11.42578125" style="100" customWidth="1"/>
    <col min="13318" max="13318" width="41.42578125" style="100" customWidth="1"/>
    <col min="13319" max="13319" width="16.42578125" style="100" customWidth="1"/>
    <col min="13320" max="13320" width="14.42578125" style="100" customWidth="1"/>
    <col min="13321" max="13322" width="13.42578125" style="100" customWidth="1"/>
    <col min="13323" max="13323" width="22.42578125" style="100" customWidth="1"/>
    <col min="13324" max="13324" width="4.140625" style="100" customWidth="1"/>
    <col min="13325" max="13326" width="4" style="100" customWidth="1"/>
    <col min="13327" max="13327" width="3.42578125" style="100" customWidth="1"/>
    <col min="13328" max="13328" width="4.42578125" style="100" customWidth="1"/>
    <col min="13329" max="13330" width="3.42578125" style="100" customWidth="1"/>
    <col min="13331" max="13331" width="2.42578125" style="100" customWidth="1"/>
    <col min="13332" max="13332" width="3.42578125" style="100" customWidth="1"/>
    <col min="13333" max="13333" width="4.140625" style="100" customWidth="1"/>
    <col min="13334" max="13334" width="3.42578125" style="100" customWidth="1"/>
    <col min="13335" max="13336" width="4.42578125" style="100" customWidth="1"/>
    <col min="13337" max="13337" width="3.42578125" style="100" customWidth="1"/>
    <col min="13338" max="13338" width="3.7109375" style="100" customWidth="1"/>
    <col min="13339" max="13339" width="4.42578125" style="100" customWidth="1"/>
    <col min="13340" max="13571" width="8.7109375" style="100"/>
    <col min="13572" max="13572" width="10.42578125" style="100" customWidth="1"/>
    <col min="13573" max="13573" width="11.42578125" style="100" customWidth="1"/>
    <col min="13574" max="13574" width="41.42578125" style="100" customWidth="1"/>
    <col min="13575" max="13575" width="16.42578125" style="100" customWidth="1"/>
    <col min="13576" max="13576" width="14.42578125" style="100" customWidth="1"/>
    <col min="13577" max="13578" width="13.42578125" style="100" customWidth="1"/>
    <col min="13579" max="13579" width="22.42578125" style="100" customWidth="1"/>
    <col min="13580" max="13580" width="4.140625" style="100" customWidth="1"/>
    <col min="13581" max="13582" width="4" style="100" customWidth="1"/>
    <col min="13583" max="13583" width="3.42578125" style="100" customWidth="1"/>
    <col min="13584" max="13584" width="4.42578125" style="100" customWidth="1"/>
    <col min="13585" max="13586" width="3.42578125" style="100" customWidth="1"/>
    <col min="13587" max="13587" width="2.42578125" style="100" customWidth="1"/>
    <col min="13588" max="13588" width="3.42578125" style="100" customWidth="1"/>
    <col min="13589" max="13589" width="4.140625" style="100" customWidth="1"/>
    <col min="13590" max="13590" width="3.42578125" style="100" customWidth="1"/>
    <col min="13591" max="13592" width="4.42578125" style="100" customWidth="1"/>
    <col min="13593" max="13593" width="3.42578125" style="100" customWidth="1"/>
    <col min="13594" max="13594" width="3.7109375" style="100" customWidth="1"/>
    <col min="13595" max="13595" width="4.42578125" style="100" customWidth="1"/>
    <col min="13596" max="13827" width="8.7109375" style="100"/>
    <col min="13828" max="13828" width="10.42578125" style="100" customWidth="1"/>
    <col min="13829" max="13829" width="11.42578125" style="100" customWidth="1"/>
    <col min="13830" max="13830" width="41.42578125" style="100" customWidth="1"/>
    <col min="13831" max="13831" width="16.42578125" style="100" customWidth="1"/>
    <col min="13832" max="13832" width="14.42578125" style="100" customWidth="1"/>
    <col min="13833" max="13834" width="13.42578125" style="100" customWidth="1"/>
    <col min="13835" max="13835" width="22.42578125" style="100" customWidth="1"/>
    <col min="13836" max="13836" width="4.140625" style="100" customWidth="1"/>
    <col min="13837" max="13838" width="4" style="100" customWidth="1"/>
    <col min="13839" max="13839" width="3.42578125" style="100" customWidth="1"/>
    <col min="13840" max="13840" width="4.42578125" style="100" customWidth="1"/>
    <col min="13841" max="13842" width="3.42578125" style="100" customWidth="1"/>
    <col min="13843" max="13843" width="2.42578125" style="100" customWidth="1"/>
    <col min="13844" max="13844" width="3.42578125" style="100" customWidth="1"/>
    <col min="13845" max="13845" width="4.140625" style="100" customWidth="1"/>
    <col min="13846" max="13846" width="3.42578125" style="100" customWidth="1"/>
    <col min="13847" max="13848" width="4.42578125" style="100" customWidth="1"/>
    <col min="13849" max="13849" width="3.42578125" style="100" customWidth="1"/>
    <col min="13850" max="13850" width="3.7109375" style="100" customWidth="1"/>
    <col min="13851" max="13851" width="4.42578125" style="100" customWidth="1"/>
    <col min="13852" max="14083" width="8.7109375" style="100"/>
    <col min="14084" max="14084" width="10.42578125" style="100" customWidth="1"/>
    <col min="14085" max="14085" width="11.42578125" style="100" customWidth="1"/>
    <col min="14086" max="14086" width="41.42578125" style="100" customWidth="1"/>
    <col min="14087" max="14087" width="16.42578125" style="100" customWidth="1"/>
    <col min="14088" max="14088" width="14.42578125" style="100" customWidth="1"/>
    <col min="14089" max="14090" width="13.42578125" style="100" customWidth="1"/>
    <col min="14091" max="14091" width="22.42578125" style="100" customWidth="1"/>
    <col min="14092" max="14092" width="4.140625" style="100" customWidth="1"/>
    <col min="14093" max="14094" width="4" style="100" customWidth="1"/>
    <col min="14095" max="14095" width="3.42578125" style="100" customWidth="1"/>
    <col min="14096" max="14096" width="4.42578125" style="100" customWidth="1"/>
    <col min="14097" max="14098" width="3.42578125" style="100" customWidth="1"/>
    <col min="14099" max="14099" width="2.42578125" style="100" customWidth="1"/>
    <col min="14100" max="14100" width="3.42578125" style="100" customWidth="1"/>
    <col min="14101" max="14101" width="4.140625" style="100" customWidth="1"/>
    <col min="14102" max="14102" width="3.42578125" style="100" customWidth="1"/>
    <col min="14103" max="14104" width="4.42578125" style="100" customWidth="1"/>
    <col min="14105" max="14105" width="3.42578125" style="100" customWidth="1"/>
    <col min="14106" max="14106" width="3.7109375" style="100" customWidth="1"/>
    <col min="14107" max="14107" width="4.42578125" style="100" customWidth="1"/>
    <col min="14108" max="14339" width="8.7109375" style="100"/>
    <col min="14340" max="14340" width="10.42578125" style="100" customWidth="1"/>
    <col min="14341" max="14341" width="11.42578125" style="100" customWidth="1"/>
    <col min="14342" max="14342" width="41.42578125" style="100" customWidth="1"/>
    <col min="14343" max="14343" width="16.42578125" style="100" customWidth="1"/>
    <col min="14344" max="14344" width="14.42578125" style="100" customWidth="1"/>
    <col min="14345" max="14346" width="13.42578125" style="100" customWidth="1"/>
    <col min="14347" max="14347" width="22.42578125" style="100" customWidth="1"/>
    <col min="14348" max="14348" width="4.140625" style="100" customWidth="1"/>
    <col min="14349" max="14350" width="4" style="100" customWidth="1"/>
    <col min="14351" max="14351" width="3.42578125" style="100" customWidth="1"/>
    <col min="14352" max="14352" width="4.42578125" style="100" customWidth="1"/>
    <col min="14353" max="14354" width="3.42578125" style="100" customWidth="1"/>
    <col min="14355" max="14355" width="2.42578125" style="100" customWidth="1"/>
    <col min="14356" max="14356" width="3.42578125" style="100" customWidth="1"/>
    <col min="14357" max="14357" width="4.140625" style="100" customWidth="1"/>
    <col min="14358" max="14358" width="3.42578125" style="100" customWidth="1"/>
    <col min="14359" max="14360" width="4.42578125" style="100" customWidth="1"/>
    <col min="14361" max="14361" width="3.42578125" style="100" customWidth="1"/>
    <col min="14362" max="14362" width="3.7109375" style="100" customWidth="1"/>
    <col min="14363" max="14363" width="4.42578125" style="100" customWidth="1"/>
    <col min="14364" max="14595" width="8.7109375" style="100"/>
    <col min="14596" max="14596" width="10.42578125" style="100" customWidth="1"/>
    <col min="14597" max="14597" width="11.42578125" style="100" customWidth="1"/>
    <col min="14598" max="14598" width="41.42578125" style="100" customWidth="1"/>
    <col min="14599" max="14599" width="16.42578125" style="100" customWidth="1"/>
    <col min="14600" max="14600" width="14.42578125" style="100" customWidth="1"/>
    <col min="14601" max="14602" width="13.42578125" style="100" customWidth="1"/>
    <col min="14603" max="14603" width="22.42578125" style="100" customWidth="1"/>
    <col min="14604" max="14604" width="4.140625" style="100" customWidth="1"/>
    <col min="14605" max="14606" width="4" style="100" customWidth="1"/>
    <col min="14607" max="14607" width="3.42578125" style="100" customWidth="1"/>
    <col min="14608" max="14608" width="4.42578125" style="100" customWidth="1"/>
    <col min="14609" max="14610" width="3.42578125" style="100" customWidth="1"/>
    <col min="14611" max="14611" width="2.42578125" style="100" customWidth="1"/>
    <col min="14612" max="14612" width="3.42578125" style="100" customWidth="1"/>
    <col min="14613" max="14613" width="4.140625" style="100" customWidth="1"/>
    <col min="14614" max="14614" width="3.42578125" style="100" customWidth="1"/>
    <col min="14615" max="14616" width="4.42578125" style="100" customWidth="1"/>
    <col min="14617" max="14617" width="3.42578125" style="100" customWidth="1"/>
    <col min="14618" max="14618" width="3.7109375" style="100" customWidth="1"/>
    <col min="14619" max="14619" width="4.42578125" style="100" customWidth="1"/>
    <col min="14620" max="14851" width="8.7109375" style="100"/>
    <col min="14852" max="14852" width="10.42578125" style="100" customWidth="1"/>
    <col min="14853" max="14853" width="11.42578125" style="100" customWidth="1"/>
    <col min="14854" max="14854" width="41.42578125" style="100" customWidth="1"/>
    <col min="14855" max="14855" width="16.42578125" style="100" customWidth="1"/>
    <col min="14856" max="14856" width="14.42578125" style="100" customWidth="1"/>
    <col min="14857" max="14858" width="13.42578125" style="100" customWidth="1"/>
    <col min="14859" max="14859" width="22.42578125" style="100" customWidth="1"/>
    <col min="14860" max="14860" width="4.140625" style="100" customWidth="1"/>
    <col min="14861" max="14862" width="4" style="100" customWidth="1"/>
    <col min="14863" max="14863" width="3.42578125" style="100" customWidth="1"/>
    <col min="14864" max="14864" width="4.42578125" style="100" customWidth="1"/>
    <col min="14865" max="14866" width="3.42578125" style="100" customWidth="1"/>
    <col min="14867" max="14867" width="2.42578125" style="100" customWidth="1"/>
    <col min="14868" max="14868" width="3.42578125" style="100" customWidth="1"/>
    <col min="14869" max="14869" width="4.140625" style="100" customWidth="1"/>
    <col min="14870" max="14870" width="3.42578125" style="100" customWidth="1"/>
    <col min="14871" max="14872" width="4.42578125" style="100" customWidth="1"/>
    <col min="14873" max="14873" width="3.42578125" style="100" customWidth="1"/>
    <col min="14874" max="14874" width="3.7109375" style="100" customWidth="1"/>
    <col min="14875" max="14875" width="4.42578125" style="100" customWidth="1"/>
    <col min="14876" max="15107" width="8.7109375" style="100"/>
    <col min="15108" max="15108" width="10.42578125" style="100" customWidth="1"/>
    <col min="15109" max="15109" width="11.42578125" style="100" customWidth="1"/>
    <col min="15110" max="15110" width="41.42578125" style="100" customWidth="1"/>
    <col min="15111" max="15111" width="16.42578125" style="100" customWidth="1"/>
    <col min="15112" max="15112" width="14.42578125" style="100" customWidth="1"/>
    <col min="15113" max="15114" width="13.42578125" style="100" customWidth="1"/>
    <col min="15115" max="15115" width="22.42578125" style="100" customWidth="1"/>
    <col min="15116" max="15116" width="4.140625" style="100" customWidth="1"/>
    <col min="15117" max="15118" width="4" style="100" customWidth="1"/>
    <col min="15119" max="15119" width="3.42578125" style="100" customWidth="1"/>
    <col min="15120" max="15120" width="4.42578125" style="100" customWidth="1"/>
    <col min="15121" max="15122" width="3.42578125" style="100" customWidth="1"/>
    <col min="15123" max="15123" width="2.42578125" style="100" customWidth="1"/>
    <col min="15124" max="15124" width="3.42578125" style="100" customWidth="1"/>
    <col min="15125" max="15125" width="4.140625" style="100" customWidth="1"/>
    <col min="15126" max="15126" width="3.42578125" style="100" customWidth="1"/>
    <col min="15127" max="15128" width="4.42578125" style="100" customWidth="1"/>
    <col min="15129" max="15129" width="3.42578125" style="100" customWidth="1"/>
    <col min="15130" max="15130" width="3.7109375" style="100" customWidth="1"/>
    <col min="15131" max="15131" width="4.42578125" style="100" customWidth="1"/>
    <col min="15132" max="15363" width="8.7109375" style="100"/>
    <col min="15364" max="15364" width="10.42578125" style="100" customWidth="1"/>
    <col min="15365" max="15365" width="11.42578125" style="100" customWidth="1"/>
    <col min="15366" max="15366" width="41.42578125" style="100" customWidth="1"/>
    <col min="15367" max="15367" width="16.42578125" style="100" customWidth="1"/>
    <col min="15368" max="15368" width="14.42578125" style="100" customWidth="1"/>
    <col min="15369" max="15370" width="13.42578125" style="100" customWidth="1"/>
    <col min="15371" max="15371" width="22.42578125" style="100" customWidth="1"/>
    <col min="15372" max="15372" width="4.140625" style="100" customWidth="1"/>
    <col min="15373" max="15374" width="4" style="100" customWidth="1"/>
    <col min="15375" max="15375" width="3.42578125" style="100" customWidth="1"/>
    <col min="15376" max="15376" width="4.42578125" style="100" customWidth="1"/>
    <col min="15377" max="15378" width="3.42578125" style="100" customWidth="1"/>
    <col min="15379" max="15379" width="2.42578125" style="100" customWidth="1"/>
    <col min="15380" max="15380" width="3.42578125" style="100" customWidth="1"/>
    <col min="15381" max="15381" width="4.140625" style="100" customWidth="1"/>
    <col min="15382" max="15382" width="3.42578125" style="100" customWidth="1"/>
    <col min="15383" max="15384" width="4.42578125" style="100" customWidth="1"/>
    <col min="15385" max="15385" width="3.42578125" style="100" customWidth="1"/>
    <col min="15386" max="15386" width="3.7109375" style="100" customWidth="1"/>
    <col min="15387" max="15387" width="4.42578125" style="100" customWidth="1"/>
    <col min="15388" max="15619" width="8.7109375" style="100"/>
    <col min="15620" max="15620" width="10.42578125" style="100" customWidth="1"/>
    <col min="15621" max="15621" width="11.42578125" style="100" customWidth="1"/>
    <col min="15622" max="15622" width="41.42578125" style="100" customWidth="1"/>
    <col min="15623" max="15623" width="16.42578125" style="100" customWidth="1"/>
    <col min="15624" max="15624" width="14.42578125" style="100" customWidth="1"/>
    <col min="15625" max="15626" width="13.42578125" style="100" customWidth="1"/>
    <col min="15627" max="15627" width="22.42578125" style="100" customWidth="1"/>
    <col min="15628" max="15628" width="4.140625" style="100" customWidth="1"/>
    <col min="15629" max="15630" width="4" style="100" customWidth="1"/>
    <col min="15631" max="15631" width="3.42578125" style="100" customWidth="1"/>
    <col min="15632" max="15632" width="4.42578125" style="100" customWidth="1"/>
    <col min="15633" max="15634" width="3.42578125" style="100" customWidth="1"/>
    <col min="15635" max="15635" width="2.42578125" style="100" customWidth="1"/>
    <col min="15636" max="15636" width="3.42578125" style="100" customWidth="1"/>
    <col min="15637" max="15637" width="4.140625" style="100" customWidth="1"/>
    <col min="15638" max="15638" width="3.42578125" style="100" customWidth="1"/>
    <col min="15639" max="15640" width="4.42578125" style="100" customWidth="1"/>
    <col min="15641" max="15641" width="3.42578125" style="100" customWidth="1"/>
    <col min="15642" max="15642" width="3.7109375" style="100" customWidth="1"/>
    <col min="15643" max="15643" width="4.42578125" style="100" customWidth="1"/>
    <col min="15644" max="15875" width="8.7109375" style="100"/>
    <col min="15876" max="15876" width="10.42578125" style="100" customWidth="1"/>
    <col min="15877" max="15877" width="11.42578125" style="100" customWidth="1"/>
    <col min="15878" max="15878" width="41.42578125" style="100" customWidth="1"/>
    <col min="15879" max="15879" width="16.42578125" style="100" customWidth="1"/>
    <col min="15880" max="15880" width="14.42578125" style="100" customWidth="1"/>
    <col min="15881" max="15882" width="13.42578125" style="100" customWidth="1"/>
    <col min="15883" max="15883" width="22.42578125" style="100" customWidth="1"/>
    <col min="15884" max="15884" width="4.140625" style="100" customWidth="1"/>
    <col min="15885" max="15886" width="4" style="100" customWidth="1"/>
    <col min="15887" max="15887" width="3.42578125" style="100" customWidth="1"/>
    <col min="15888" max="15888" width="4.42578125" style="100" customWidth="1"/>
    <col min="15889" max="15890" width="3.42578125" style="100" customWidth="1"/>
    <col min="15891" max="15891" width="2.42578125" style="100" customWidth="1"/>
    <col min="15892" max="15892" width="3.42578125" style="100" customWidth="1"/>
    <col min="15893" max="15893" width="4.140625" style="100" customWidth="1"/>
    <col min="15894" max="15894" width="3.42578125" style="100" customWidth="1"/>
    <col min="15895" max="15896" width="4.42578125" style="100" customWidth="1"/>
    <col min="15897" max="15897" width="3.42578125" style="100" customWidth="1"/>
    <col min="15898" max="15898" width="3.7109375" style="100" customWidth="1"/>
    <col min="15899" max="15899" width="4.42578125" style="100" customWidth="1"/>
    <col min="15900" max="16131" width="8.7109375" style="100"/>
    <col min="16132" max="16132" width="10.42578125" style="100" customWidth="1"/>
    <col min="16133" max="16133" width="11.42578125" style="100" customWidth="1"/>
    <col min="16134" max="16134" width="41.42578125" style="100" customWidth="1"/>
    <col min="16135" max="16135" width="16.42578125" style="100" customWidth="1"/>
    <col min="16136" max="16136" width="14.42578125" style="100" customWidth="1"/>
    <col min="16137" max="16138" width="13.42578125" style="100" customWidth="1"/>
    <col min="16139" max="16139" width="22.42578125" style="100" customWidth="1"/>
    <col min="16140" max="16140" width="4.140625" style="100" customWidth="1"/>
    <col min="16141" max="16142" width="4" style="100" customWidth="1"/>
    <col min="16143" max="16143" width="3.42578125" style="100" customWidth="1"/>
    <col min="16144" max="16144" width="4.42578125" style="100" customWidth="1"/>
    <col min="16145" max="16146" width="3.42578125" style="100" customWidth="1"/>
    <col min="16147" max="16147" width="2.42578125" style="100" customWidth="1"/>
    <col min="16148" max="16148" width="3.42578125" style="100" customWidth="1"/>
    <col min="16149" max="16149" width="4.140625" style="100" customWidth="1"/>
    <col min="16150" max="16150" width="3.42578125" style="100" customWidth="1"/>
    <col min="16151" max="16152" width="4.42578125" style="100" customWidth="1"/>
    <col min="16153" max="16153" width="3.42578125" style="100" customWidth="1"/>
    <col min="16154" max="16154" width="3.7109375" style="100" customWidth="1"/>
    <col min="16155" max="16155" width="4.42578125" style="100" customWidth="1"/>
    <col min="16156" max="16384" width="8.7109375" style="100"/>
  </cols>
  <sheetData>
    <row r="1" spans="1:27" s="122" customFormat="1" ht="30" customHeight="1" x14ac:dyDescent="0.35">
      <c r="A1" s="631" t="s">
        <v>263</v>
      </c>
      <c r="B1" s="631"/>
      <c r="C1" s="632"/>
      <c r="D1" s="632"/>
      <c r="E1" s="632"/>
      <c r="F1" s="632"/>
      <c r="G1" s="632"/>
      <c r="H1" s="632"/>
      <c r="I1" s="632"/>
      <c r="J1" s="632"/>
      <c r="K1" s="632"/>
      <c r="L1" s="632"/>
      <c r="M1" s="632"/>
      <c r="N1" s="632"/>
      <c r="O1" s="632"/>
      <c r="P1" s="632"/>
      <c r="Q1" s="632"/>
      <c r="R1" s="632"/>
      <c r="S1" s="632"/>
      <c r="T1" s="632"/>
      <c r="U1" s="632"/>
      <c r="V1" s="632"/>
      <c r="W1" s="632"/>
      <c r="X1" s="632"/>
      <c r="Y1" s="632"/>
      <c r="Z1" s="632"/>
      <c r="AA1" s="632"/>
    </row>
    <row r="2" spans="1:27" s="122" customFormat="1" ht="30" customHeight="1" x14ac:dyDescent="0.35">
      <c r="A2" s="631" t="s">
        <v>444</v>
      </c>
      <c r="B2" s="631"/>
      <c r="C2" s="632"/>
      <c r="D2" s="632"/>
      <c r="E2" s="632"/>
      <c r="F2" s="632"/>
      <c r="G2" s="632"/>
      <c r="H2" s="632"/>
      <c r="I2" s="632"/>
      <c r="J2" s="632"/>
      <c r="K2" s="632"/>
      <c r="L2" s="632"/>
      <c r="M2" s="632"/>
      <c r="N2" s="632"/>
      <c r="O2" s="632"/>
      <c r="P2" s="632"/>
      <c r="Q2" s="632"/>
      <c r="R2" s="632"/>
      <c r="S2" s="632"/>
      <c r="T2" s="632"/>
      <c r="U2" s="632"/>
      <c r="V2" s="632"/>
      <c r="W2" s="632"/>
      <c r="X2" s="632"/>
      <c r="Y2" s="632"/>
      <c r="Z2" s="632"/>
      <c r="AA2" s="632"/>
    </row>
    <row r="3" spans="1:27" s="122" customFormat="1" ht="30" customHeight="1" x14ac:dyDescent="0.35">
      <c r="A3" s="414"/>
      <c r="B3" s="415"/>
      <c r="C3" s="416"/>
      <c r="D3" s="417" t="s">
        <v>288</v>
      </c>
      <c r="E3" s="414"/>
      <c r="F3" s="416"/>
      <c r="G3" s="416"/>
      <c r="H3" s="418"/>
      <c r="I3" s="419"/>
      <c r="J3" s="419"/>
      <c r="K3" s="416"/>
      <c r="L3" s="416"/>
      <c r="M3" s="633" t="s">
        <v>167</v>
      </c>
      <c r="N3" s="633"/>
      <c r="O3" s="634"/>
      <c r="P3" s="634"/>
      <c r="Q3" s="634"/>
      <c r="R3" s="634"/>
      <c r="S3" s="634"/>
      <c r="T3" s="634"/>
      <c r="U3" s="634"/>
      <c r="V3" s="634"/>
      <c r="W3" s="634"/>
      <c r="X3" s="634"/>
      <c r="Y3" s="634"/>
      <c r="Z3" s="634"/>
      <c r="AA3" s="634"/>
    </row>
    <row r="4" spans="1:27" ht="18.75" x14ac:dyDescent="0.2">
      <c r="A4" s="635" t="s">
        <v>168</v>
      </c>
      <c r="B4" s="636" t="s">
        <v>169</v>
      </c>
      <c r="C4" s="637" t="s">
        <v>170</v>
      </c>
      <c r="D4" s="635" t="s">
        <v>171</v>
      </c>
      <c r="E4" s="635" t="s">
        <v>172</v>
      </c>
      <c r="F4" s="627" t="s">
        <v>173</v>
      </c>
      <c r="G4" s="627" t="s">
        <v>174</v>
      </c>
      <c r="H4" s="626" t="s">
        <v>175</v>
      </c>
      <c r="I4" s="420"/>
      <c r="J4" s="420"/>
      <c r="K4" s="627" t="s">
        <v>176</v>
      </c>
      <c r="L4" s="421"/>
      <c r="M4" s="628" t="s">
        <v>177</v>
      </c>
      <c r="N4" s="628"/>
      <c r="O4" s="628"/>
      <c r="P4" s="628"/>
      <c r="Q4" s="628"/>
      <c r="R4" s="628"/>
      <c r="S4" s="628"/>
      <c r="T4" s="628"/>
      <c r="U4" s="628"/>
      <c r="V4" s="628"/>
      <c r="W4" s="628"/>
      <c r="X4" s="628"/>
      <c r="Y4" s="628"/>
      <c r="Z4" s="628"/>
      <c r="AA4" s="628"/>
    </row>
    <row r="5" spans="1:27" ht="24" customHeight="1" x14ac:dyDescent="0.2">
      <c r="A5" s="630"/>
      <c r="B5" s="636"/>
      <c r="C5" s="637"/>
      <c r="D5" s="635"/>
      <c r="E5" s="635"/>
      <c r="F5" s="627"/>
      <c r="G5" s="627"/>
      <c r="H5" s="626"/>
      <c r="I5" s="420"/>
      <c r="J5" s="420"/>
      <c r="K5" s="627"/>
      <c r="L5" s="421"/>
      <c r="M5" s="421"/>
      <c r="N5" s="421"/>
      <c r="O5" s="421"/>
      <c r="P5" s="421"/>
      <c r="Q5" s="421"/>
      <c r="R5" s="421"/>
      <c r="S5" s="421"/>
      <c r="T5" s="421"/>
      <c r="U5" s="421"/>
      <c r="V5" s="421"/>
      <c r="W5" s="421"/>
      <c r="X5" s="421"/>
      <c r="Y5" s="421"/>
      <c r="Z5" s="421"/>
      <c r="AA5" s="421"/>
    </row>
    <row r="6" spans="1:27" ht="12.75" hidden="1" customHeight="1" x14ac:dyDescent="0.2">
      <c r="A6" s="630"/>
      <c r="B6" s="636"/>
      <c r="C6" s="637"/>
      <c r="D6" s="635"/>
      <c r="E6" s="635"/>
      <c r="F6" s="627"/>
      <c r="G6" s="627"/>
      <c r="H6" s="626"/>
      <c r="I6" s="420"/>
      <c r="J6" s="420"/>
      <c r="K6" s="627"/>
      <c r="L6" s="422"/>
      <c r="M6" s="423"/>
      <c r="N6" s="424"/>
      <c r="O6" s="425"/>
      <c r="P6" s="422"/>
      <c r="Q6" s="629"/>
      <c r="R6" s="629"/>
      <c r="S6" s="629"/>
      <c r="T6" s="629"/>
      <c r="U6" s="422"/>
      <c r="V6" s="629"/>
      <c r="W6" s="629"/>
      <c r="X6" s="629"/>
      <c r="Y6" s="629"/>
      <c r="Z6" s="629"/>
      <c r="AA6" s="422"/>
    </row>
    <row r="7" spans="1:27" ht="72.75" x14ac:dyDescent="0.2">
      <c r="A7" s="630"/>
      <c r="B7" s="636"/>
      <c r="C7" s="637"/>
      <c r="D7" s="635"/>
      <c r="E7" s="635"/>
      <c r="F7" s="627"/>
      <c r="G7" s="627"/>
      <c r="H7" s="626"/>
      <c r="I7" s="420" t="s">
        <v>272</v>
      </c>
      <c r="J7" s="420" t="s">
        <v>271</v>
      </c>
      <c r="K7" s="627"/>
      <c r="L7" s="426"/>
      <c r="M7" s="427" t="s">
        <v>178</v>
      </c>
      <c r="N7" s="427" t="s">
        <v>179</v>
      </c>
      <c r="O7" s="427" t="s">
        <v>180</v>
      </c>
      <c r="P7" s="428"/>
      <c r="Q7" s="427" t="s">
        <v>181</v>
      </c>
      <c r="R7" s="427" t="s">
        <v>182</v>
      </c>
      <c r="S7" s="427" t="s">
        <v>183</v>
      </c>
      <c r="T7" s="427" t="s">
        <v>184</v>
      </c>
      <c r="U7" s="428"/>
      <c r="V7" s="427" t="s">
        <v>185</v>
      </c>
      <c r="W7" s="427" t="s">
        <v>186</v>
      </c>
      <c r="X7" s="427" t="s">
        <v>187</v>
      </c>
      <c r="Y7" s="427" t="s">
        <v>188</v>
      </c>
      <c r="Z7" s="427" t="s">
        <v>189</v>
      </c>
      <c r="AA7" s="426"/>
    </row>
    <row r="8" spans="1:27" x14ac:dyDescent="0.3">
      <c r="A8" s="630"/>
      <c r="B8" s="429"/>
      <c r="C8" s="637"/>
      <c r="D8" s="635"/>
      <c r="E8" s="635"/>
      <c r="F8" s="627"/>
      <c r="G8" s="627"/>
      <c r="H8" s="430"/>
      <c r="I8" s="431"/>
      <c r="J8" s="431"/>
      <c r="K8" s="627"/>
      <c r="L8" s="432"/>
      <c r="M8" s="630"/>
      <c r="N8" s="630"/>
      <c r="O8" s="630"/>
      <c r="P8" s="630"/>
      <c r="Q8" s="630"/>
      <c r="R8" s="630"/>
      <c r="S8" s="630"/>
      <c r="T8" s="630"/>
      <c r="U8" s="630"/>
      <c r="V8" s="630"/>
      <c r="W8" s="630"/>
      <c r="X8" s="630"/>
      <c r="Y8" s="630"/>
      <c r="Z8" s="630"/>
      <c r="AA8" s="630"/>
    </row>
    <row r="9" spans="1:27" ht="39.75" customHeight="1" x14ac:dyDescent="0.35">
      <c r="A9" s="433"/>
      <c r="B9" s="434"/>
      <c r="C9" s="625" t="s">
        <v>190</v>
      </c>
      <c r="D9" s="625"/>
      <c r="E9" s="625"/>
      <c r="F9" s="625"/>
      <c r="G9" s="625"/>
      <c r="H9" s="625"/>
      <c r="I9" s="625"/>
      <c r="J9" s="625"/>
      <c r="K9" s="625"/>
      <c r="L9" s="435"/>
      <c r="M9" s="436"/>
      <c r="N9" s="436"/>
      <c r="O9" s="437"/>
      <c r="P9" s="435"/>
      <c r="Q9" s="436"/>
      <c r="R9" s="436"/>
      <c r="S9" s="436"/>
      <c r="T9" s="438"/>
      <c r="U9" s="439"/>
      <c r="V9" s="436"/>
      <c r="W9" s="436"/>
      <c r="X9" s="436"/>
      <c r="Y9" s="436"/>
      <c r="Z9" s="440"/>
      <c r="AA9" s="441"/>
    </row>
    <row r="10" spans="1:27" ht="87" x14ac:dyDescent="0.35">
      <c r="A10" s="442">
        <v>1</v>
      </c>
      <c r="B10" s="443"/>
      <c r="C10" s="444"/>
      <c r="D10" s="480" t="s">
        <v>374</v>
      </c>
      <c r="E10" s="481" t="s">
        <v>375</v>
      </c>
      <c r="F10" s="624" t="s">
        <v>376</v>
      </c>
      <c r="G10" s="480" t="s">
        <v>377</v>
      </c>
      <c r="H10" s="590">
        <v>316000</v>
      </c>
      <c r="I10" s="590">
        <v>316000</v>
      </c>
      <c r="J10" s="591"/>
      <c r="K10" s="273" t="s">
        <v>378</v>
      </c>
      <c r="L10" s="446"/>
      <c r="M10" s="447"/>
      <c r="N10" s="447"/>
      <c r="O10" s="448"/>
      <c r="P10" s="446"/>
      <c r="Q10" s="448"/>
      <c r="R10" s="448"/>
      <c r="S10" s="448"/>
      <c r="T10" s="448"/>
      <c r="U10" s="449"/>
      <c r="V10" s="447"/>
      <c r="W10" s="447"/>
      <c r="X10" s="447"/>
      <c r="Y10" s="447"/>
      <c r="Z10" s="447"/>
      <c r="AA10" s="446"/>
    </row>
    <row r="11" spans="1:27" ht="87" x14ac:dyDescent="0.35">
      <c r="A11" s="442">
        <v>1.2</v>
      </c>
      <c r="B11" s="450"/>
      <c r="C11" s="451"/>
      <c r="D11" s="480" t="s">
        <v>391</v>
      </c>
      <c r="E11" s="482" t="s">
        <v>192</v>
      </c>
      <c r="F11" s="480" t="s">
        <v>379</v>
      </c>
      <c r="G11" s="480" t="s">
        <v>193</v>
      </c>
      <c r="H11" s="590">
        <v>258000</v>
      </c>
      <c r="I11" s="592">
        <v>258000</v>
      </c>
      <c r="J11" s="591"/>
      <c r="K11" s="273" t="s">
        <v>283</v>
      </c>
      <c r="L11" s="449"/>
      <c r="M11" s="452"/>
      <c r="N11" s="452"/>
      <c r="O11" s="448"/>
      <c r="P11" s="449"/>
      <c r="Q11" s="448"/>
      <c r="R11" s="448"/>
      <c r="S11" s="448"/>
      <c r="T11" s="448"/>
      <c r="U11" s="449"/>
      <c r="V11" s="448"/>
      <c r="W11" s="448"/>
      <c r="X11" s="448"/>
      <c r="Y11" s="448"/>
      <c r="Z11" s="448"/>
      <c r="AA11" s="453"/>
    </row>
    <row r="12" spans="1:27" ht="60" customHeight="1" x14ac:dyDescent="0.35">
      <c r="A12" s="442">
        <v>1.3</v>
      </c>
      <c r="B12" s="443"/>
      <c r="C12" s="444"/>
      <c r="D12" s="620" t="s">
        <v>319</v>
      </c>
      <c r="E12" s="620" t="s">
        <v>300</v>
      </c>
      <c r="F12" s="620" t="s">
        <v>301</v>
      </c>
      <c r="G12" s="620" t="s">
        <v>302</v>
      </c>
      <c r="H12" s="621">
        <v>116224.5</v>
      </c>
      <c r="I12" s="621">
        <v>116224.5</v>
      </c>
      <c r="J12" s="593">
        <v>0</v>
      </c>
      <c r="K12" s="278" t="s">
        <v>303</v>
      </c>
      <c r="L12" s="456"/>
      <c r="M12" s="452"/>
      <c r="N12" s="448"/>
      <c r="O12" s="448"/>
      <c r="P12" s="449"/>
      <c r="Q12" s="458"/>
      <c r="R12" s="458"/>
      <c r="S12" s="458"/>
      <c r="T12" s="458"/>
      <c r="U12" s="449"/>
      <c r="V12" s="458"/>
      <c r="W12" s="458"/>
      <c r="X12" s="458"/>
      <c r="Y12" s="458"/>
      <c r="Z12" s="458"/>
      <c r="AA12" s="449"/>
    </row>
    <row r="13" spans="1:27" ht="40.15" customHeight="1" x14ac:dyDescent="0.3">
      <c r="A13" s="442"/>
      <c r="B13" s="110"/>
      <c r="C13" s="111"/>
      <c r="D13" s="589" t="s">
        <v>412</v>
      </c>
      <c r="E13" s="494" t="s">
        <v>418</v>
      </c>
      <c r="F13" s="490" t="s">
        <v>419</v>
      </c>
      <c r="G13" s="490" t="s">
        <v>420</v>
      </c>
      <c r="H13" s="445">
        <v>120000</v>
      </c>
      <c r="I13" s="445">
        <v>120000</v>
      </c>
      <c r="J13" s="278" t="s">
        <v>421</v>
      </c>
      <c r="K13" s="278" t="s">
        <v>303</v>
      </c>
      <c r="L13" s="112"/>
      <c r="M13" s="448"/>
      <c r="N13" s="448"/>
      <c r="O13" s="448"/>
      <c r="P13" s="108"/>
      <c r="U13" s="108"/>
      <c r="AA13" s="108"/>
    </row>
    <row r="14" spans="1:27" ht="40.15" customHeight="1" x14ac:dyDescent="0.3">
      <c r="A14" s="442"/>
      <c r="B14" s="110"/>
      <c r="C14" s="111"/>
      <c r="D14" s="589" t="s">
        <v>413</v>
      </c>
      <c r="E14" s="494" t="s">
        <v>422</v>
      </c>
      <c r="F14" s="490" t="s">
        <v>423</v>
      </c>
      <c r="G14" s="490" t="s">
        <v>424</v>
      </c>
      <c r="H14" s="445">
        <v>55000</v>
      </c>
      <c r="I14" s="445">
        <v>55000</v>
      </c>
      <c r="J14" s="278"/>
      <c r="K14" s="278" t="s">
        <v>303</v>
      </c>
      <c r="L14" s="112"/>
      <c r="O14" s="448"/>
      <c r="P14" s="108"/>
      <c r="U14" s="108"/>
      <c r="AA14" s="108"/>
    </row>
    <row r="15" spans="1:27" ht="40.15" customHeight="1" x14ac:dyDescent="0.3">
      <c r="A15" s="442"/>
      <c r="B15" s="110"/>
      <c r="C15" s="111"/>
      <c r="D15" s="589" t="s">
        <v>414</v>
      </c>
      <c r="E15" s="494" t="s">
        <v>425</v>
      </c>
      <c r="F15" s="490" t="s">
        <v>426</v>
      </c>
      <c r="G15" s="490" t="s">
        <v>427</v>
      </c>
      <c r="H15" s="445">
        <v>27000</v>
      </c>
      <c r="I15" s="465">
        <v>27000</v>
      </c>
      <c r="J15" s="278"/>
      <c r="K15" s="278" t="s">
        <v>303</v>
      </c>
      <c r="L15" s="112"/>
      <c r="O15" s="448"/>
      <c r="P15" s="108"/>
      <c r="U15" s="108"/>
      <c r="AA15" s="108"/>
    </row>
    <row r="16" spans="1:27" ht="40.15" customHeight="1" x14ac:dyDescent="0.3">
      <c r="A16" s="442"/>
      <c r="B16" s="110"/>
      <c r="C16" s="111"/>
      <c r="D16" s="278" t="s">
        <v>411</v>
      </c>
      <c r="E16" s="494" t="s">
        <v>428</v>
      </c>
      <c r="F16" s="490" t="s">
        <v>429</v>
      </c>
      <c r="G16" s="490" t="s">
        <v>430</v>
      </c>
      <c r="H16" s="445">
        <v>55000</v>
      </c>
      <c r="I16" s="465">
        <v>55000</v>
      </c>
      <c r="J16" s="278"/>
      <c r="K16" s="278" t="s">
        <v>303</v>
      </c>
      <c r="L16" s="112"/>
      <c r="O16" s="448"/>
      <c r="P16" s="108"/>
      <c r="U16" s="108"/>
      <c r="AA16" s="108"/>
    </row>
    <row r="17" spans="1:27" ht="40.15" customHeight="1" x14ac:dyDescent="0.3">
      <c r="A17" s="442"/>
      <c r="B17" s="110"/>
      <c r="C17" s="111"/>
      <c r="D17" s="589" t="s">
        <v>410</v>
      </c>
      <c r="E17" s="494" t="s">
        <v>431</v>
      </c>
      <c r="F17" s="490" t="s">
        <v>432</v>
      </c>
      <c r="G17" s="490" t="s">
        <v>433</v>
      </c>
      <c r="H17" s="445">
        <v>60000</v>
      </c>
      <c r="I17" s="445">
        <v>60000</v>
      </c>
      <c r="J17" s="278"/>
      <c r="K17" s="278" t="s">
        <v>303</v>
      </c>
      <c r="L17" s="112"/>
      <c r="N17" s="448"/>
      <c r="O17" s="448"/>
      <c r="P17" s="108"/>
      <c r="U17" s="108"/>
      <c r="AA17" s="108"/>
    </row>
    <row r="18" spans="1:27" ht="60" customHeight="1" x14ac:dyDescent="0.35">
      <c r="A18" s="442">
        <v>2</v>
      </c>
      <c r="B18" s="454"/>
      <c r="C18" s="451"/>
      <c r="D18" s="483" t="s">
        <v>195</v>
      </c>
      <c r="E18" s="481" t="s">
        <v>247</v>
      </c>
      <c r="F18" s="482" t="s">
        <v>196</v>
      </c>
      <c r="G18" s="481" t="s">
        <v>197</v>
      </c>
      <c r="H18" s="445">
        <f>I18+J18</f>
        <v>40000</v>
      </c>
      <c r="I18" s="272">
        <v>25000</v>
      </c>
      <c r="J18" s="407">
        <v>15000</v>
      </c>
      <c r="K18" s="273" t="s">
        <v>198</v>
      </c>
      <c r="L18" s="455"/>
      <c r="M18" s="452"/>
      <c r="N18" s="452"/>
      <c r="O18" s="452"/>
      <c r="P18" s="449"/>
      <c r="Q18" s="452"/>
      <c r="R18" s="452"/>
      <c r="S18" s="448"/>
      <c r="T18" s="448"/>
      <c r="U18" s="449"/>
      <c r="V18" s="448"/>
      <c r="W18" s="448"/>
      <c r="X18" s="452"/>
      <c r="Y18" s="452"/>
      <c r="Z18" s="452"/>
      <c r="AA18" s="449"/>
    </row>
    <row r="19" spans="1:27" ht="65.25" x14ac:dyDescent="0.35">
      <c r="A19" s="442">
        <f t="shared" ref="A19:A46" si="0">(A18+1)</f>
        <v>3</v>
      </c>
      <c r="B19" s="443"/>
      <c r="C19" s="444"/>
      <c r="D19" s="481" t="s">
        <v>398</v>
      </c>
      <c r="E19" s="481" t="s">
        <v>264</v>
      </c>
      <c r="F19" s="481" t="s">
        <v>265</v>
      </c>
      <c r="G19" s="480" t="s">
        <v>199</v>
      </c>
      <c r="H19" s="445">
        <f t="shared" ref="H19:H46" si="1">I19+J19</f>
        <v>45000</v>
      </c>
      <c r="I19" s="272">
        <v>35000</v>
      </c>
      <c r="J19" s="407">
        <v>10000</v>
      </c>
      <c r="K19" s="273" t="s">
        <v>194</v>
      </c>
      <c r="L19" s="456"/>
      <c r="M19" s="452"/>
      <c r="N19" s="452"/>
      <c r="O19" s="452"/>
      <c r="P19" s="449"/>
      <c r="Q19" s="457"/>
      <c r="R19" s="457"/>
      <c r="S19" s="457"/>
      <c r="T19" s="457"/>
      <c r="U19" s="449"/>
      <c r="V19" s="457"/>
      <c r="W19" s="457"/>
      <c r="X19" s="452"/>
      <c r="Y19" s="452"/>
      <c r="Z19" s="452"/>
      <c r="AA19" s="449"/>
    </row>
    <row r="20" spans="1:27" ht="60" customHeight="1" x14ac:dyDescent="0.35">
      <c r="A20" s="442">
        <f t="shared" si="0"/>
        <v>4</v>
      </c>
      <c r="B20" s="443"/>
      <c r="C20" s="444"/>
      <c r="D20" s="481" t="s">
        <v>397</v>
      </c>
      <c r="E20" s="481" t="s">
        <v>200</v>
      </c>
      <c r="F20" s="481" t="s">
        <v>201</v>
      </c>
      <c r="G20" s="481" t="s">
        <v>202</v>
      </c>
      <c r="H20" s="445">
        <f t="shared" si="1"/>
        <v>15000</v>
      </c>
      <c r="I20" s="274">
        <v>15000</v>
      </c>
      <c r="J20" s="407">
        <v>0</v>
      </c>
      <c r="K20" s="273" t="s">
        <v>191</v>
      </c>
      <c r="L20" s="456"/>
      <c r="M20" s="458"/>
      <c r="N20" s="458"/>
      <c r="O20" s="458"/>
      <c r="P20" s="449"/>
      <c r="Q20" s="457"/>
      <c r="R20" s="457"/>
      <c r="S20" s="457"/>
      <c r="T20" s="457"/>
      <c r="U20" s="449"/>
      <c r="V20" s="457"/>
      <c r="W20" s="457"/>
      <c r="X20" s="457"/>
      <c r="Y20" s="457"/>
      <c r="Z20" s="457"/>
      <c r="AA20" s="449"/>
    </row>
    <row r="21" spans="1:27" ht="68.25" customHeight="1" x14ac:dyDescent="0.3">
      <c r="A21" s="442">
        <f t="shared" si="0"/>
        <v>5</v>
      </c>
      <c r="B21" s="443"/>
      <c r="C21" s="444"/>
      <c r="D21" s="481" t="s">
        <v>399</v>
      </c>
      <c r="E21" s="481" t="s">
        <v>203</v>
      </c>
      <c r="F21" s="481" t="s">
        <v>204</v>
      </c>
      <c r="G21" s="481" t="s">
        <v>205</v>
      </c>
      <c r="H21" s="445">
        <v>65000</v>
      </c>
      <c r="I21" s="275">
        <v>45000</v>
      </c>
      <c r="J21" s="275">
        <v>20000</v>
      </c>
      <c r="K21" s="273" t="s">
        <v>191</v>
      </c>
      <c r="L21" s="456"/>
      <c r="M21" s="457"/>
      <c r="N21" s="457"/>
      <c r="O21" s="457"/>
      <c r="P21" s="449"/>
      <c r="Q21" s="458"/>
      <c r="R21" s="458"/>
      <c r="S21" s="458"/>
      <c r="T21" s="458"/>
      <c r="U21" s="449"/>
      <c r="V21" s="458"/>
      <c r="W21" s="458"/>
      <c r="X21" s="458"/>
      <c r="Y21" s="457"/>
      <c r="Z21" s="457"/>
      <c r="AA21" s="449"/>
    </row>
    <row r="22" spans="1:27" ht="60" customHeight="1" x14ac:dyDescent="0.35">
      <c r="A22" s="442">
        <f t="shared" si="0"/>
        <v>6</v>
      </c>
      <c r="B22" s="443"/>
      <c r="C22" s="444"/>
      <c r="D22" s="481" t="s">
        <v>209</v>
      </c>
      <c r="E22" s="481" t="s">
        <v>206</v>
      </c>
      <c r="F22" s="481" t="s">
        <v>207</v>
      </c>
      <c r="G22" s="481" t="s">
        <v>208</v>
      </c>
      <c r="H22" s="445">
        <f t="shared" si="1"/>
        <v>20000</v>
      </c>
      <c r="I22" s="276">
        <v>20000</v>
      </c>
      <c r="J22" s="407"/>
      <c r="K22" s="273" t="s">
        <v>191</v>
      </c>
      <c r="L22" s="456"/>
      <c r="M22" s="458"/>
      <c r="N22" s="457"/>
      <c r="O22" s="457"/>
      <c r="P22" s="449"/>
      <c r="Q22" s="457"/>
      <c r="R22" s="457"/>
      <c r="S22" s="457"/>
      <c r="T22" s="457"/>
      <c r="U22" s="449"/>
      <c r="V22" s="457"/>
      <c r="W22" s="457"/>
      <c r="X22" s="457"/>
      <c r="Y22" s="457"/>
      <c r="Z22" s="457"/>
      <c r="AA22" s="449"/>
    </row>
    <row r="23" spans="1:27" ht="60" customHeight="1" x14ac:dyDescent="0.35">
      <c r="A23" s="442">
        <f t="shared" si="0"/>
        <v>7</v>
      </c>
      <c r="B23" s="443"/>
      <c r="C23" s="444"/>
      <c r="D23" s="481" t="s">
        <v>212</v>
      </c>
      <c r="E23" s="481" t="s">
        <v>210</v>
      </c>
      <c r="F23" s="481" t="s">
        <v>249</v>
      </c>
      <c r="G23" s="481" t="s">
        <v>211</v>
      </c>
      <c r="H23" s="445">
        <v>59000</v>
      </c>
      <c r="I23" s="272">
        <v>49000</v>
      </c>
      <c r="J23" s="407">
        <v>10000</v>
      </c>
      <c r="K23" s="273" t="s">
        <v>191</v>
      </c>
      <c r="L23" s="456"/>
      <c r="M23" s="457"/>
      <c r="N23" s="457"/>
      <c r="O23" s="457"/>
      <c r="P23" s="449"/>
      <c r="Q23" s="457"/>
      <c r="R23" s="457"/>
      <c r="S23" s="457"/>
      <c r="T23" s="457"/>
      <c r="U23" s="449"/>
      <c r="V23" s="457"/>
      <c r="W23" s="457"/>
      <c r="X23" s="457"/>
      <c r="Y23" s="457"/>
      <c r="Z23" s="457"/>
      <c r="AA23" s="449"/>
    </row>
    <row r="24" spans="1:27" ht="60" customHeight="1" x14ac:dyDescent="0.35">
      <c r="A24" s="442">
        <f t="shared" si="0"/>
        <v>8</v>
      </c>
      <c r="B24" s="443"/>
      <c r="C24" s="444"/>
      <c r="D24" s="481" t="s">
        <v>400</v>
      </c>
      <c r="E24" s="481" t="s">
        <v>213</v>
      </c>
      <c r="F24" s="481" t="s">
        <v>214</v>
      </c>
      <c r="G24" s="481" t="s">
        <v>215</v>
      </c>
      <c r="H24" s="445">
        <v>70000</v>
      </c>
      <c r="I24" s="275">
        <v>50000</v>
      </c>
      <c r="J24" s="407">
        <v>20000</v>
      </c>
      <c r="K24" s="273" t="s">
        <v>191</v>
      </c>
      <c r="L24" s="456"/>
      <c r="M24" s="458"/>
      <c r="N24" s="458"/>
      <c r="O24" s="458"/>
      <c r="P24" s="449"/>
      <c r="Q24" s="457"/>
      <c r="R24" s="457"/>
      <c r="S24" s="457"/>
      <c r="T24" s="457"/>
      <c r="U24" s="449"/>
      <c r="V24" s="458"/>
      <c r="W24" s="458"/>
      <c r="X24" s="458"/>
      <c r="Y24" s="458"/>
      <c r="Z24" s="458"/>
      <c r="AA24" s="449"/>
    </row>
    <row r="25" spans="1:27" ht="43.5" x14ac:dyDescent="0.35">
      <c r="A25" s="442">
        <f t="shared" si="0"/>
        <v>9</v>
      </c>
      <c r="B25" s="443"/>
      <c r="C25" s="444"/>
      <c r="D25" s="481" t="s">
        <v>123</v>
      </c>
      <c r="E25" s="481" t="s">
        <v>216</v>
      </c>
      <c r="F25" s="481" t="s">
        <v>250</v>
      </c>
      <c r="G25" s="481" t="s">
        <v>217</v>
      </c>
      <c r="H25" s="445">
        <f t="shared" si="1"/>
        <v>35000</v>
      </c>
      <c r="I25" s="274">
        <v>20000</v>
      </c>
      <c r="J25" s="407">
        <v>15000</v>
      </c>
      <c r="K25" s="273" t="s">
        <v>191</v>
      </c>
      <c r="L25" s="456"/>
      <c r="M25" s="458"/>
      <c r="N25" s="458"/>
      <c r="O25" s="458"/>
      <c r="P25" s="449"/>
      <c r="Q25" s="457"/>
      <c r="R25" s="457"/>
      <c r="S25" s="457"/>
      <c r="T25" s="457"/>
      <c r="U25" s="449"/>
      <c r="V25" s="457"/>
      <c r="W25" s="457"/>
      <c r="X25" s="457"/>
      <c r="Y25" s="457"/>
      <c r="Z25" s="457"/>
      <c r="AA25" s="449"/>
    </row>
    <row r="26" spans="1:27" ht="60" customHeight="1" x14ac:dyDescent="0.35">
      <c r="A26" s="442">
        <f t="shared" si="0"/>
        <v>10</v>
      </c>
      <c r="B26" s="443"/>
      <c r="C26" s="444"/>
      <c r="D26" s="481" t="s">
        <v>273</v>
      </c>
      <c r="E26" s="481" t="s">
        <v>251</v>
      </c>
      <c r="F26" s="481" t="s">
        <v>218</v>
      </c>
      <c r="G26" s="481" t="s">
        <v>219</v>
      </c>
      <c r="H26" s="445">
        <f t="shared" si="1"/>
        <v>25000</v>
      </c>
      <c r="I26" s="274">
        <v>25000</v>
      </c>
      <c r="J26" s="407"/>
      <c r="K26" s="273" t="s">
        <v>191</v>
      </c>
      <c r="L26" s="456"/>
      <c r="M26" s="457"/>
      <c r="N26" s="457"/>
      <c r="O26" s="457"/>
      <c r="P26" s="449"/>
      <c r="Q26" s="457"/>
      <c r="R26" s="457"/>
      <c r="S26" s="457"/>
      <c r="T26" s="457"/>
      <c r="U26" s="449"/>
      <c r="V26" s="457"/>
      <c r="W26" s="457"/>
      <c r="X26" s="457"/>
      <c r="Y26" s="457"/>
      <c r="Z26" s="457"/>
      <c r="AA26" s="449"/>
    </row>
    <row r="27" spans="1:27" ht="60" customHeight="1" x14ac:dyDescent="0.35">
      <c r="A27" s="442">
        <f t="shared" si="0"/>
        <v>11</v>
      </c>
      <c r="B27" s="443"/>
      <c r="C27" s="444"/>
      <c r="D27" s="481" t="s">
        <v>225</v>
      </c>
      <c r="E27" s="481" t="s">
        <v>220</v>
      </c>
      <c r="F27" s="481" t="s">
        <v>252</v>
      </c>
      <c r="G27" s="481" t="s">
        <v>221</v>
      </c>
      <c r="H27" s="445">
        <f t="shared" si="1"/>
        <v>45500</v>
      </c>
      <c r="I27" s="274">
        <v>10500</v>
      </c>
      <c r="J27" s="407">
        <v>35000</v>
      </c>
      <c r="K27" s="273" t="s">
        <v>303</v>
      </c>
      <c r="L27" s="456"/>
      <c r="M27" s="458"/>
      <c r="N27" s="457"/>
      <c r="O27" s="458"/>
      <c r="P27" s="449"/>
      <c r="Q27" s="458"/>
      <c r="R27" s="458"/>
      <c r="S27" s="458"/>
      <c r="T27" s="458"/>
      <c r="U27" s="449"/>
      <c r="V27" s="457"/>
      <c r="W27" s="457"/>
      <c r="X27" s="457"/>
      <c r="Y27" s="458"/>
      <c r="Z27" s="458"/>
      <c r="AA27" s="449"/>
    </row>
    <row r="28" spans="1:27" ht="60" customHeight="1" x14ac:dyDescent="0.35">
      <c r="A28" s="442">
        <f t="shared" si="0"/>
        <v>12</v>
      </c>
      <c r="B28" s="443"/>
      <c r="C28" s="444"/>
      <c r="D28" s="481" t="s">
        <v>415</v>
      </c>
      <c r="E28" s="481" t="s">
        <v>222</v>
      </c>
      <c r="F28" s="481" t="s">
        <v>223</v>
      </c>
      <c r="G28" s="481" t="s">
        <v>224</v>
      </c>
      <c r="H28" s="445">
        <v>56000</v>
      </c>
      <c r="I28" s="277">
        <v>35000</v>
      </c>
      <c r="J28" s="407">
        <f>H28-I28</f>
        <v>21000</v>
      </c>
      <c r="K28" s="273" t="s">
        <v>303</v>
      </c>
      <c r="L28" s="456"/>
      <c r="M28" s="457"/>
      <c r="N28" s="458"/>
      <c r="O28" s="458"/>
      <c r="P28" s="449"/>
      <c r="Q28" s="458"/>
      <c r="R28" s="458"/>
      <c r="S28" s="458"/>
      <c r="T28" s="458"/>
      <c r="U28" s="449"/>
      <c r="V28" s="458"/>
      <c r="W28" s="458"/>
      <c r="X28" s="457"/>
      <c r="Y28" s="457"/>
      <c r="Z28" s="457"/>
      <c r="AA28" s="449"/>
    </row>
    <row r="29" spans="1:27" ht="60" customHeight="1" x14ac:dyDescent="0.35">
      <c r="A29" s="442">
        <f t="shared" si="0"/>
        <v>13</v>
      </c>
      <c r="B29" s="443"/>
      <c r="C29" s="444"/>
      <c r="D29" s="481" t="s">
        <v>401</v>
      </c>
      <c r="E29" s="481" t="s">
        <v>226</v>
      </c>
      <c r="F29" s="481" t="s">
        <v>227</v>
      </c>
      <c r="G29" s="481" t="s">
        <v>228</v>
      </c>
      <c r="H29" s="445">
        <f t="shared" si="1"/>
        <v>35000</v>
      </c>
      <c r="I29" s="277">
        <v>35000</v>
      </c>
      <c r="J29" s="407"/>
      <c r="K29" s="273" t="s">
        <v>303</v>
      </c>
      <c r="L29" s="456"/>
      <c r="M29" s="457"/>
      <c r="N29" s="457"/>
      <c r="O29" s="457"/>
      <c r="P29" s="449"/>
      <c r="Q29" s="458"/>
      <c r="R29" s="458"/>
      <c r="S29" s="458"/>
      <c r="T29" s="458"/>
      <c r="U29" s="449"/>
      <c r="V29" s="458"/>
      <c r="W29" s="458"/>
      <c r="X29" s="457"/>
      <c r="Y29" s="457"/>
      <c r="Z29" s="457"/>
      <c r="AA29" s="449"/>
    </row>
    <row r="30" spans="1:27" ht="60" customHeight="1" x14ac:dyDescent="0.35">
      <c r="A30" s="442">
        <f t="shared" si="0"/>
        <v>14</v>
      </c>
      <c r="B30" s="443"/>
      <c r="C30" s="444"/>
      <c r="D30" s="484" t="s">
        <v>402</v>
      </c>
      <c r="E30" s="481" t="s">
        <v>266</v>
      </c>
      <c r="F30" s="481" t="s">
        <v>267</v>
      </c>
      <c r="G30" s="481" t="s">
        <v>230</v>
      </c>
      <c r="H30" s="445">
        <v>40000</v>
      </c>
      <c r="I30" s="277">
        <v>30000</v>
      </c>
      <c r="J30" s="407">
        <v>10000</v>
      </c>
      <c r="K30" s="273" t="s">
        <v>191</v>
      </c>
      <c r="L30" s="456"/>
      <c r="M30" s="457"/>
      <c r="N30" s="458"/>
      <c r="O30" s="458"/>
      <c r="P30" s="449"/>
      <c r="Q30" s="458"/>
      <c r="R30" s="458"/>
      <c r="S30" s="458"/>
      <c r="T30" s="458"/>
      <c r="U30" s="449"/>
      <c r="V30" s="458"/>
      <c r="W30" s="457"/>
      <c r="X30" s="458"/>
      <c r="Y30" s="458"/>
      <c r="Z30" s="458"/>
      <c r="AA30" s="449"/>
    </row>
    <row r="31" spans="1:27" ht="60" customHeight="1" x14ac:dyDescent="0.35">
      <c r="A31" s="442">
        <f t="shared" si="0"/>
        <v>15</v>
      </c>
      <c r="B31" s="443"/>
      <c r="C31" s="444"/>
      <c r="D31" s="485" t="s">
        <v>403</v>
      </c>
      <c r="E31" s="481" t="s">
        <v>291</v>
      </c>
      <c r="F31" s="481" t="s">
        <v>292</v>
      </c>
      <c r="G31" s="481" t="s">
        <v>293</v>
      </c>
      <c r="H31" s="445">
        <v>90000</v>
      </c>
      <c r="I31" s="277">
        <v>70000</v>
      </c>
      <c r="J31" s="407">
        <v>20000</v>
      </c>
      <c r="K31" s="273" t="s">
        <v>191</v>
      </c>
      <c r="L31" s="456"/>
      <c r="M31" s="458"/>
      <c r="N31" s="458"/>
      <c r="O31" s="458"/>
      <c r="P31" s="449"/>
      <c r="Q31" s="458"/>
      <c r="R31" s="457"/>
      <c r="S31" s="457"/>
      <c r="T31" s="457"/>
      <c r="U31" s="449"/>
      <c r="V31" s="458"/>
      <c r="W31" s="458"/>
      <c r="X31" s="457"/>
      <c r="Y31" s="457"/>
      <c r="Z31" s="458"/>
      <c r="AA31" s="449"/>
    </row>
    <row r="32" spans="1:27" ht="60" customHeight="1" x14ac:dyDescent="0.35">
      <c r="A32" s="442">
        <f t="shared" si="0"/>
        <v>16</v>
      </c>
      <c r="B32" s="443"/>
      <c r="C32" s="444"/>
      <c r="D32" s="481" t="s">
        <v>276</v>
      </c>
      <c r="E32" s="481" t="s">
        <v>304</v>
      </c>
      <c r="F32" s="481" t="s">
        <v>232</v>
      </c>
      <c r="G32" s="481" t="s">
        <v>233</v>
      </c>
      <c r="H32" s="445">
        <f t="shared" si="1"/>
        <v>50000</v>
      </c>
      <c r="I32" s="277">
        <v>50000</v>
      </c>
      <c r="J32" s="407"/>
      <c r="K32" s="273" t="s">
        <v>191</v>
      </c>
      <c r="L32" s="456"/>
      <c r="M32" s="458"/>
      <c r="N32" s="458"/>
      <c r="O32" s="458"/>
      <c r="P32" s="449"/>
      <c r="Q32" s="457"/>
      <c r="R32" s="457"/>
      <c r="S32" s="457"/>
      <c r="T32" s="457"/>
      <c r="U32" s="449"/>
      <c r="V32" s="458"/>
      <c r="W32" s="458"/>
      <c r="X32" s="458"/>
      <c r="Y32" s="458"/>
      <c r="Z32" s="458"/>
      <c r="AA32" s="449"/>
    </row>
    <row r="33" spans="1:16384" ht="65.25" x14ac:dyDescent="0.35">
      <c r="A33" s="442">
        <f t="shared" si="0"/>
        <v>17</v>
      </c>
      <c r="B33" s="443"/>
      <c r="C33" s="444"/>
      <c r="D33" s="481" t="s">
        <v>131</v>
      </c>
      <c r="E33" s="481" t="s">
        <v>305</v>
      </c>
      <c r="F33" s="481" t="s">
        <v>306</v>
      </c>
      <c r="G33" s="481" t="s">
        <v>307</v>
      </c>
      <c r="H33" s="445">
        <f t="shared" si="1"/>
        <v>26000</v>
      </c>
      <c r="I33" s="277">
        <v>20000</v>
      </c>
      <c r="J33" s="407">
        <v>6000</v>
      </c>
      <c r="K33" s="273" t="s">
        <v>191</v>
      </c>
      <c r="L33" s="456"/>
      <c r="M33" s="458"/>
      <c r="N33" s="458"/>
      <c r="O33" s="458"/>
      <c r="P33" s="449"/>
      <c r="Q33" s="458"/>
      <c r="R33" s="457"/>
      <c r="S33" s="457"/>
      <c r="T33" s="457"/>
      <c r="U33" s="449"/>
      <c r="V33" s="458"/>
      <c r="W33" s="458"/>
      <c r="X33" s="457"/>
      <c r="Y33" s="457"/>
      <c r="Z33" s="458"/>
      <c r="AA33" s="449"/>
    </row>
    <row r="34" spans="1:16384" ht="60" customHeight="1" x14ac:dyDescent="0.35">
      <c r="A34" s="442">
        <f t="shared" si="0"/>
        <v>18</v>
      </c>
      <c r="B34" s="443"/>
      <c r="C34" s="444"/>
      <c r="D34" s="481" t="s">
        <v>390</v>
      </c>
      <c r="E34" s="481" t="s">
        <v>308</v>
      </c>
      <c r="F34" s="481" t="s">
        <v>235</v>
      </c>
      <c r="G34" s="481" t="s">
        <v>309</v>
      </c>
      <c r="H34" s="445">
        <f t="shared" si="1"/>
        <v>23000</v>
      </c>
      <c r="I34" s="277">
        <v>6000</v>
      </c>
      <c r="J34" s="407">
        <v>17000</v>
      </c>
      <c r="K34" s="273" t="s">
        <v>191</v>
      </c>
      <c r="L34" s="456"/>
      <c r="M34" s="458"/>
      <c r="N34" s="458"/>
      <c r="O34" s="458"/>
      <c r="P34" s="449"/>
      <c r="Q34" s="458"/>
      <c r="R34" s="458"/>
      <c r="S34" s="458"/>
      <c r="T34" s="458"/>
      <c r="U34" s="449"/>
      <c r="V34" s="458"/>
      <c r="W34" s="458"/>
      <c r="X34" s="457"/>
      <c r="Y34" s="458"/>
      <c r="Z34" s="458"/>
      <c r="AA34" s="449"/>
    </row>
    <row r="35" spans="1:16384" ht="60" customHeight="1" x14ac:dyDescent="0.35">
      <c r="A35" s="442">
        <f t="shared" si="0"/>
        <v>19</v>
      </c>
      <c r="B35" s="443"/>
      <c r="C35" s="444"/>
      <c r="D35" s="481" t="s">
        <v>404</v>
      </c>
      <c r="E35" s="481" t="s">
        <v>253</v>
      </c>
      <c r="F35" s="481" t="s">
        <v>236</v>
      </c>
      <c r="G35" s="481" t="s">
        <v>237</v>
      </c>
      <c r="H35" s="445">
        <f t="shared" si="1"/>
        <v>51000</v>
      </c>
      <c r="I35" s="277">
        <v>27000</v>
      </c>
      <c r="J35" s="407">
        <v>24000</v>
      </c>
      <c r="K35" s="273" t="s">
        <v>191</v>
      </c>
      <c r="L35" s="456"/>
      <c r="M35" s="458"/>
      <c r="N35" s="458"/>
      <c r="O35" s="458"/>
      <c r="P35" s="449"/>
      <c r="Q35" s="457"/>
      <c r="R35" s="457"/>
      <c r="S35" s="457"/>
      <c r="T35" s="457"/>
      <c r="U35" s="449"/>
      <c r="V35" s="458"/>
      <c r="W35" s="458"/>
      <c r="X35" s="458"/>
      <c r="Y35" s="458"/>
      <c r="Z35" s="458"/>
      <c r="AA35" s="449"/>
    </row>
    <row r="36" spans="1:16384" ht="60" customHeight="1" x14ac:dyDescent="0.35">
      <c r="A36" s="442">
        <f t="shared" si="0"/>
        <v>20</v>
      </c>
      <c r="B36" s="443"/>
      <c r="C36" s="444"/>
      <c r="D36" s="481" t="s">
        <v>254</v>
      </c>
      <c r="E36" s="481" t="s">
        <v>310</v>
      </c>
      <c r="F36" s="481" t="s">
        <v>311</v>
      </c>
      <c r="G36" s="481" t="s">
        <v>312</v>
      </c>
      <c r="H36" s="445">
        <f t="shared" si="1"/>
        <v>14000</v>
      </c>
      <c r="I36" s="277">
        <v>14000</v>
      </c>
      <c r="J36" s="407"/>
      <c r="K36" s="273" t="s">
        <v>191</v>
      </c>
      <c r="L36" s="456"/>
      <c r="M36" s="458"/>
      <c r="N36" s="458"/>
      <c r="O36" s="458"/>
      <c r="P36" s="449"/>
      <c r="Q36" s="457"/>
      <c r="R36" s="457"/>
      <c r="S36" s="458"/>
      <c r="T36" s="458"/>
      <c r="U36" s="449"/>
      <c r="V36" s="458"/>
      <c r="W36" s="458"/>
      <c r="X36" s="458"/>
      <c r="Y36" s="458"/>
      <c r="Z36" s="458"/>
      <c r="AA36" s="449"/>
    </row>
    <row r="37" spans="1:16384" ht="43.5" x14ac:dyDescent="0.35">
      <c r="A37" s="442">
        <f t="shared" si="0"/>
        <v>21</v>
      </c>
      <c r="B37" s="443"/>
      <c r="C37" s="444"/>
      <c r="D37" s="481" t="s">
        <v>489</v>
      </c>
      <c r="E37" s="481" t="s">
        <v>238</v>
      </c>
      <c r="F37" s="481" t="s">
        <v>239</v>
      </c>
      <c r="G37" s="481" t="s">
        <v>240</v>
      </c>
      <c r="H37" s="445">
        <f>I37+J37</f>
        <v>6000</v>
      </c>
      <c r="I37" s="277">
        <v>6000</v>
      </c>
      <c r="J37" s="407"/>
      <c r="K37" s="273" t="s">
        <v>191</v>
      </c>
      <c r="L37" s="456"/>
      <c r="M37" s="458"/>
      <c r="N37" s="458"/>
      <c r="O37" s="458"/>
      <c r="P37" s="449"/>
      <c r="Q37" s="457"/>
      <c r="R37" s="458"/>
      <c r="S37" s="458"/>
      <c r="T37" s="458"/>
      <c r="U37" s="449"/>
      <c r="V37" s="458"/>
      <c r="W37" s="458"/>
      <c r="X37" s="458"/>
      <c r="Y37" s="458"/>
      <c r="Z37" s="458"/>
      <c r="AA37" s="449"/>
    </row>
    <row r="38" spans="1:16384" ht="43.5" x14ac:dyDescent="0.35">
      <c r="A38" s="442">
        <f t="shared" si="0"/>
        <v>22</v>
      </c>
      <c r="B38" s="443"/>
      <c r="C38" s="444"/>
      <c r="D38" s="486" t="s">
        <v>280</v>
      </c>
      <c r="E38" s="481" t="s">
        <v>284</v>
      </c>
      <c r="F38" s="481" t="s">
        <v>285</v>
      </c>
      <c r="G38" s="481" t="s">
        <v>286</v>
      </c>
      <c r="H38" s="445">
        <f t="shared" si="1"/>
        <v>55000</v>
      </c>
      <c r="I38" s="445">
        <v>55000</v>
      </c>
      <c r="J38" s="407"/>
      <c r="K38" s="273" t="s">
        <v>191</v>
      </c>
      <c r="L38" s="456"/>
      <c r="M38" s="458"/>
      <c r="N38" s="457"/>
      <c r="O38" s="457"/>
      <c r="P38" s="449"/>
      <c r="Q38" s="458"/>
      <c r="R38" s="458"/>
      <c r="S38" s="458"/>
      <c r="T38" s="458"/>
      <c r="U38" s="449"/>
      <c r="V38" s="458"/>
      <c r="W38" s="458"/>
      <c r="X38" s="457"/>
      <c r="Y38" s="457"/>
      <c r="Z38" s="457"/>
      <c r="AA38" s="449"/>
    </row>
    <row r="39" spans="1:16384" ht="65.25" x14ac:dyDescent="0.35">
      <c r="A39" s="442">
        <f t="shared" si="0"/>
        <v>23</v>
      </c>
      <c r="B39" s="443"/>
      <c r="C39" s="444"/>
      <c r="D39" s="481" t="s">
        <v>256</v>
      </c>
      <c r="E39" s="481" t="s">
        <v>257</v>
      </c>
      <c r="F39" s="481" t="s">
        <v>258</v>
      </c>
      <c r="G39" s="481" t="s">
        <v>259</v>
      </c>
      <c r="H39" s="445">
        <f t="shared" si="1"/>
        <v>50000</v>
      </c>
      <c r="I39" s="277">
        <v>50000</v>
      </c>
      <c r="J39" s="407"/>
      <c r="K39" s="273" t="s">
        <v>191</v>
      </c>
      <c r="L39" s="456"/>
      <c r="M39" s="458"/>
      <c r="N39" s="457"/>
      <c r="O39" s="457"/>
      <c r="P39" s="449"/>
      <c r="Q39" s="457"/>
      <c r="R39" s="457"/>
      <c r="S39" s="457"/>
      <c r="T39" s="457"/>
      <c r="U39" s="449"/>
      <c r="V39" s="457"/>
      <c r="W39" s="457"/>
      <c r="X39" s="457"/>
      <c r="Y39" s="457"/>
      <c r="Z39" s="458"/>
      <c r="AA39" s="449"/>
    </row>
    <row r="40" spans="1:16384" ht="60" customHeight="1" x14ac:dyDescent="0.35">
      <c r="A40" s="442">
        <f t="shared" si="0"/>
        <v>24</v>
      </c>
      <c r="B40" s="443"/>
      <c r="C40" s="444"/>
      <c r="D40" s="481" t="s">
        <v>141</v>
      </c>
      <c r="E40" s="481" t="s">
        <v>242</v>
      </c>
      <c r="F40" s="481" t="s">
        <v>255</v>
      </c>
      <c r="G40" s="481" t="s">
        <v>243</v>
      </c>
      <c r="H40" s="445">
        <f t="shared" si="1"/>
        <v>40000</v>
      </c>
      <c r="I40" s="445">
        <v>25000</v>
      </c>
      <c r="J40" s="407">
        <v>15000</v>
      </c>
      <c r="K40" s="273" t="s">
        <v>191</v>
      </c>
      <c r="L40" s="456"/>
      <c r="M40" s="458"/>
      <c r="N40" s="457"/>
      <c r="O40" s="457"/>
      <c r="P40" s="449"/>
      <c r="Q40" s="458"/>
      <c r="R40" s="458"/>
      <c r="S40" s="457"/>
      <c r="T40" s="457"/>
      <c r="U40" s="449"/>
      <c r="V40" s="457"/>
      <c r="W40" s="457"/>
      <c r="X40" s="457"/>
      <c r="Y40" s="458"/>
      <c r="Z40" s="458"/>
      <c r="AA40" s="449"/>
    </row>
    <row r="41" spans="1:16384" s="411" customFormat="1" ht="66.75" customHeight="1" x14ac:dyDescent="0.3">
      <c r="A41" s="442">
        <f t="shared" si="0"/>
        <v>25</v>
      </c>
      <c r="B41" s="459"/>
      <c r="C41" s="460"/>
      <c r="D41" s="487" t="s">
        <v>279</v>
      </c>
      <c r="E41" s="488" t="s">
        <v>287</v>
      </c>
      <c r="F41" s="488" t="s">
        <v>289</v>
      </c>
      <c r="G41" s="488" t="s">
        <v>290</v>
      </c>
      <c r="H41" s="445">
        <f t="shared" si="1"/>
        <v>37000</v>
      </c>
      <c r="I41" s="412">
        <v>30000</v>
      </c>
      <c r="J41" s="412">
        <v>7000</v>
      </c>
      <c r="K41" s="413" t="s">
        <v>191</v>
      </c>
      <c r="L41" s="462"/>
      <c r="M41" s="461"/>
      <c r="N41" s="463"/>
      <c r="O41" s="463"/>
      <c r="P41" s="464"/>
      <c r="Q41" s="463"/>
      <c r="R41" s="463"/>
      <c r="S41" s="463"/>
      <c r="T41" s="463"/>
      <c r="U41" s="464"/>
      <c r="V41" s="463"/>
      <c r="W41" s="463"/>
      <c r="X41" s="463"/>
      <c r="Y41" s="463"/>
      <c r="Z41" s="463"/>
      <c r="AA41" s="464"/>
    </row>
    <row r="42" spans="1:16384" ht="60" customHeight="1" x14ac:dyDescent="0.35">
      <c r="A42" s="442">
        <f t="shared" si="0"/>
        <v>26</v>
      </c>
      <c r="B42" s="443"/>
      <c r="C42" s="444"/>
      <c r="D42" s="489" t="s">
        <v>416</v>
      </c>
      <c r="E42" s="481" t="s">
        <v>244</v>
      </c>
      <c r="F42" s="489" t="s">
        <v>245</v>
      </c>
      <c r="G42" s="489" t="s">
        <v>246</v>
      </c>
      <c r="H42" s="445">
        <f>I42+J42</f>
        <v>81264.5</v>
      </c>
      <c r="I42" s="407">
        <v>81264.5</v>
      </c>
      <c r="J42" s="407"/>
      <c r="K42" s="273" t="s">
        <v>191</v>
      </c>
      <c r="L42" s="456"/>
      <c r="M42" s="458"/>
      <c r="N42" s="458"/>
      <c r="O42" s="457"/>
      <c r="P42" s="449"/>
      <c r="Q42" s="457"/>
      <c r="R42" s="457"/>
      <c r="S42" s="457"/>
      <c r="T42" s="457"/>
      <c r="U42" s="449"/>
      <c r="V42" s="457"/>
      <c r="W42" s="457"/>
      <c r="X42" s="457"/>
      <c r="Y42" s="457"/>
      <c r="Z42" s="458"/>
      <c r="AA42" s="449"/>
    </row>
    <row r="43" spans="1:16384" ht="60" customHeight="1" x14ac:dyDescent="0.35">
      <c r="A43" s="442">
        <f t="shared" si="0"/>
        <v>27</v>
      </c>
      <c r="B43" s="443"/>
      <c r="C43" s="444"/>
      <c r="D43" s="490" t="s">
        <v>117</v>
      </c>
      <c r="E43" s="490" t="s">
        <v>260</v>
      </c>
      <c r="F43" s="490" t="s">
        <v>261</v>
      </c>
      <c r="G43" s="490" t="s">
        <v>262</v>
      </c>
      <c r="H43" s="445">
        <f t="shared" si="1"/>
        <v>5000</v>
      </c>
      <c r="I43" s="407">
        <v>2000</v>
      </c>
      <c r="J43" s="407">
        <v>3000</v>
      </c>
      <c r="K43" s="273" t="s">
        <v>191</v>
      </c>
      <c r="L43" s="456"/>
      <c r="M43" s="458"/>
      <c r="N43" s="457"/>
      <c r="O43" s="458"/>
      <c r="P43" s="449"/>
      <c r="Q43" s="458"/>
      <c r="R43" s="457"/>
      <c r="S43" s="458"/>
      <c r="T43" s="458"/>
      <c r="U43" s="449"/>
      <c r="V43" s="458"/>
      <c r="W43" s="458"/>
      <c r="X43" s="458"/>
      <c r="Y43" s="457"/>
      <c r="Z43" s="458"/>
      <c r="AA43" s="449"/>
    </row>
    <row r="44" spans="1:16384" ht="60" customHeight="1" x14ac:dyDescent="0.3">
      <c r="A44" s="442">
        <f t="shared" si="0"/>
        <v>28</v>
      </c>
      <c r="B44" s="181"/>
      <c r="C44" s="181"/>
      <c r="D44" s="491" t="s">
        <v>278</v>
      </c>
      <c r="E44" s="491" t="s">
        <v>296</v>
      </c>
      <c r="F44" s="491" t="s">
        <v>297</v>
      </c>
      <c r="G44" s="491" t="s">
        <v>298</v>
      </c>
      <c r="H44" s="445">
        <f t="shared" si="1"/>
        <v>30000</v>
      </c>
      <c r="I44" s="181" t="s">
        <v>389</v>
      </c>
      <c r="J44" s="181" t="s">
        <v>299</v>
      </c>
      <c r="K44" s="278" t="s">
        <v>303</v>
      </c>
      <c r="L44" s="181"/>
      <c r="M44" s="181"/>
      <c r="N44" s="457"/>
      <c r="O44" s="181"/>
      <c r="P44" s="181"/>
      <c r="Q44" s="181"/>
      <c r="R44" s="457"/>
      <c r="S44" s="181"/>
      <c r="T44" s="181"/>
      <c r="U44" s="181"/>
      <c r="V44" s="181"/>
      <c r="W44" s="181"/>
      <c r="X44" s="181"/>
      <c r="Y44" s="457"/>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t="s">
        <v>278</v>
      </c>
      <c r="CS44" s="181" t="s">
        <v>278</v>
      </c>
      <c r="CT44" s="181" t="s">
        <v>278</v>
      </c>
      <c r="CU44" s="181" t="s">
        <v>278</v>
      </c>
      <c r="CV44" s="181" t="s">
        <v>278</v>
      </c>
      <c r="CW44" s="181" t="s">
        <v>278</v>
      </c>
      <c r="CX44" s="181" t="s">
        <v>278</v>
      </c>
      <c r="CY44" s="181" t="s">
        <v>278</v>
      </c>
      <c r="CZ44" s="181" t="s">
        <v>278</v>
      </c>
      <c r="DA44" s="181" t="s">
        <v>278</v>
      </c>
      <c r="DB44" s="181" t="s">
        <v>278</v>
      </c>
      <c r="DC44" s="181" t="s">
        <v>278</v>
      </c>
      <c r="DD44" s="181" t="s">
        <v>278</v>
      </c>
      <c r="DE44" s="181" t="s">
        <v>278</v>
      </c>
      <c r="DF44" s="181" t="s">
        <v>278</v>
      </c>
      <c r="DG44" s="181" t="s">
        <v>278</v>
      </c>
      <c r="DH44" s="181" t="s">
        <v>278</v>
      </c>
      <c r="DI44" s="181" t="s">
        <v>278</v>
      </c>
      <c r="DJ44" s="181" t="s">
        <v>278</v>
      </c>
      <c r="DK44" s="181" t="s">
        <v>278</v>
      </c>
      <c r="DL44" s="181" t="s">
        <v>278</v>
      </c>
      <c r="DM44" s="181" t="s">
        <v>278</v>
      </c>
      <c r="DN44" s="181" t="s">
        <v>278</v>
      </c>
      <c r="DO44" s="181" t="s">
        <v>278</v>
      </c>
      <c r="DP44" s="181" t="s">
        <v>278</v>
      </c>
      <c r="DQ44" s="181" t="s">
        <v>278</v>
      </c>
      <c r="DR44" s="181" t="s">
        <v>278</v>
      </c>
      <c r="DS44" s="181" t="s">
        <v>278</v>
      </c>
      <c r="DT44" s="181" t="s">
        <v>278</v>
      </c>
      <c r="DU44" s="181" t="s">
        <v>278</v>
      </c>
      <c r="DV44" s="181" t="s">
        <v>278</v>
      </c>
      <c r="DW44" s="181" t="s">
        <v>278</v>
      </c>
      <c r="DX44" s="181" t="s">
        <v>278</v>
      </c>
      <c r="DY44" s="181" t="s">
        <v>278</v>
      </c>
      <c r="DZ44" s="181" t="s">
        <v>278</v>
      </c>
      <c r="EA44" s="181" t="s">
        <v>278</v>
      </c>
      <c r="EB44" s="181" t="s">
        <v>278</v>
      </c>
      <c r="EC44" s="181" t="s">
        <v>278</v>
      </c>
      <c r="ED44" s="181" t="s">
        <v>278</v>
      </c>
      <c r="EE44" s="181" t="s">
        <v>278</v>
      </c>
      <c r="EF44" s="181" t="s">
        <v>278</v>
      </c>
      <c r="EG44" s="181" t="s">
        <v>278</v>
      </c>
      <c r="EH44" s="181" t="s">
        <v>278</v>
      </c>
      <c r="EI44" s="181" t="s">
        <v>278</v>
      </c>
      <c r="EJ44" s="181" t="s">
        <v>278</v>
      </c>
      <c r="EK44" s="181" t="s">
        <v>278</v>
      </c>
      <c r="EL44" s="181" t="s">
        <v>278</v>
      </c>
      <c r="EM44" s="181" t="s">
        <v>278</v>
      </c>
      <c r="EN44" s="181" t="s">
        <v>278</v>
      </c>
      <c r="EO44" s="181" t="s">
        <v>278</v>
      </c>
      <c r="EP44" s="181" t="s">
        <v>278</v>
      </c>
      <c r="EQ44" s="181" t="s">
        <v>278</v>
      </c>
      <c r="ER44" s="181" t="s">
        <v>278</v>
      </c>
      <c r="ES44" s="181" t="s">
        <v>278</v>
      </c>
      <c r="ET44" s="181" t="s">
        <v>278</v>
      </c>
      <c r="EU44" s="181" t="s">
        <v>278</v>
      </c>
      <c r="EV44" s="181" t="s">
        <v>278</v>
      </c>
      <c r="EW44" s="181" t="s">
        <v>278</v>
      </c>
      <c r="EX44" s="181" t="s">
        <v>278</v>
      </c>
      <c r="EY44" s="181" t="s">
        <v>278</v>
      </c>
      <c r="EZ44" s="181" t="s">
        <v>278</v>
      </c>
      <c r="FA44" s="181" t="s">
        <v>278</v>
      </c>
      <c r="FB44" s="181" t="s">
        <v>278</v>
      </c>
      <c r="FC44" s="181" t="s">
        <v>278</v>
      </c>
      <c r="FD44" s="181" t="s">
        <v>278</v>
      </c>
      <c r="FE44" s="181" t="s">
        <v>278</v>
      </c>
      <c r="FF44" s="181" t="s">
        <v>278</v>
      </c>
      <c r="FG44" s="181" t="s">
        <v>278</v>
      </c>
      <c r="FH44" s="181" t="s">
        <v>278</v>
      </c>
      <c r="FI44" s="181" t="s">
        <v>278</v>
      </c>
      <c r="FJ44" s="181" t="s">
        <v>278</v>
      </c>
      <c r="FK44" s="181" t="s">
        <v>278</v>
      </c>
      <c r="FL44" s="181" t="s">
        <v>278</v>
      </c>
      <c r="FM44" s="181" t="s">
        <v>278</v>
      </c>
      <c r="FN44" s="181" t="s">
        <v>278</v>
      </c>
      <c r="FO44" s="181" t="s">
        <v>278</v>
      </c>
      <c r="FP44" s="181" t="s">
        <v>278</v>
      </c>
      <c r="FQ44" s="181" t="s">
        <v>278</v>
      </c>
      <c r="FR44" s="181" t="s">
        <v>278</v>
      </c>
      <c r="FS44" s="181" t="s">
        <v>278</v>
      </c>
      <c r="FT44" s="181" t="s">
        <v>278</v>
      </c>
      <c r="FU44" s="181" t="s">
        <v>278</v>
      </c>
      <c r="FV44" s="181" t="s">
        <v>278</v>
      </c>
      <c r="FW44" s="181" t="s">
        <v>278</v>
      </c>
      <c r="FX44" s="181" t="s">
        <v>278</v>
      </c>
      <c r="FY44" s="181" t="s">
        <v>278</v>
      </c>
      <c r="FZ44" s="181" t="s">
        <v>278</v>
      </c>
      <c r="GA44" s="181" t="s">
        <v>278</v>
      </c>
      <c r="GB44" s="181" t="s">
        <v>278</v>
      </c>
      <c r="GC44" s="181" t="s">
        <v>278</v>
      </c>
      <c r="GD44" s="181" t="s">
        <v>278</v>
      </c>
      <c r="GE44" s="181" t="s">
        <v>278</v>
      </c>
      <c r="GF44" s="181" t="s">
        <v>278</v>
      </c>
      <c r="GG44" s="181" t="s">
        <v>278</v>
      </c>
      <c r="GH44" s="181" t="s">
        <v>278</v>
      </c>
      <c r="GI44" s="181" t="s">
        <v>278</v>
      </c>
      <c r="GJ44" s="181" t="s">
        <v>278</v>
      </c>
      <c r="GK44" s="181" t="s">
        <v>278</v>
      </c>
      <c r="GL44" s="181" t="s">
        <v>278</v>
      </c>
      <c r="GM44" s="181" t="s">
        <v>278</v>
      </c>
      <c r="GN44" s="181" t="s">
        <v>278</v>
      </c>
      <c r="GO44" s="181" t="s">
        <v>278</v>
      </c>
      <c r="GP44" s="181" t="s">
        <v>278</v>
      </c>
      <c r="GQ44" s="181" t="s">
        <v>278</v>
      </c>
      <c r="GR44" s="181" t="s">
        <v>278</v>
      </c>
      <c r="GS44" s="181" t="s">
        <v>278</v>
      </c>
      <c r="GT44" s="181" t="s">
        <v>278</v>
      </c>
      <c r="GU44" s="181" t="s">
        <v>278</v>
      </c>
      <c r="GV44" s="181" t="s">
        <v>278</v>
      </c>
      <c r="GW44" s="181" t="s">
        <v>278</v>
      </c>
      <c r="GX44" s="181" t="s">
        <v>278</v>
      </c>
      <c r="GY44" s="181" t="s">
        <v>278</v>
      </c>
      <c r="GZ44" s="181" t="s">
        <v>278</v>
      </c>
      <c r="HA44" s="181" t="s">
        <v>278</v>
      </c>
      <c r="HB44" s="181" t="s">
        <v>278</v>
      </c>
      <c r="HC44" s="181" t="s">
        <v>278</v>
      </c>
      <c r="HD44" s="181" t="s">
        <v>278</v>
      </c>
      <c r="HE44" s="181" t="s">
        <v>278</v>
      </c>
      <c r="HF44" s="181" t="s">
        <v>278</v>
      </c>
      <c r="HG44" s="181" t="s">
        <v>278</v>
      </c>
      <c r="HH44" s="181" t="s">
        <v>278</v>
      </c>
      <c r="HI44" s="181" t="s">
        <v>278</v>
      </c>
      <c r="HJ44" s="181" t="s">
        <v>278</v>
      </c>
      <c r="HK44" s="181" t="s">
        <v>278</v>
      </c>
      <c r="HL44" s="181" t="s">
        <v>278</v>
      </c>
      <c r="HM44" s="181" t="s">
        <v>278</v>
      </c>
      <c r="HN44" s="181" t="s">
        <v>278</v>
      </c>
      <c r="HO44" s="181" t="s">
        <v>278</v>
      </c>
      <c r="HP44" s="181" t="s">
        <v>278</v>
      </c>
      <c r="HQ44" s="181" t="s">
        <v>278</v>
      </c>
      <c r="HR44" s="181" t="s">
        <v>278</v>
      </c>
      <c r="HS44" s="181" t="s">
        <v>278</v>
      </c>
      <c r="HT44" s="181" t="s">
        <v>278</v>
      </c>
      <c r="HU44" s="181" t="s">
        <v>278</v>
      </c>
      <c r="HV44" s="181" t="s">
        <v>278</v>
      </c>
      <c r="HW44" s="181" t="s">
        <v>278</v>
      </c>
      <c r="HX44" s="181" t="s">
        <v>278</v>
      </c>
      <c r="HY44" s="181" t="s">
        <v>278</v>
      </c>
      <c r="HZ44" s="181" t="s">
        <v>278</v>
      </c>
      <c r="IA44" s="181" t="s">
        <v>278</v>
      </c>
      <c r="IB44" s="181" t="s">
        <v>278</v>
      </c>
      <c r="IC44" s="181" t="s">
        <v>278</v>
      </c>
      <c r="ID44" s="181" t="s">
        <v>278</v>
      </c>
      <c r="IE44" s="181" t="s">
        <v>278</v>
      </c>
      <c r="IF44" s="181" t="s">
        <v>278</v>
      </c>
      <c r="IG44" s="181" t="s">
        <v>278</v>
      </c>
      <c r="IH44" s="181" t="s">
        <v>278</v>
      </c>
      <c r="II44" s="181" t="s">
        <v>278</v>
      </c>
      <c r="IJ44" s="181" t="s">
        <v>278</v>
      </c>
      <c r="IK44" s="181" t="s">
        <v>278</v>
      </c>
      <c r="IL44" s="181" t="s">
        <v>278</v>
      </c>
      <c r="IM44" s="181" t="s">
        <v>278</v>
      </c>
      <c r="IN44" s="181" t="s">
        <v>278</v>
      </c>
      <c r="IO44" s="181" t="s">
        <v>278</v>
      </c>
      <c r="IP44" s="181" t="s">
        <v>278</v>
      </c>
      <c r="IQ44" s="181" t="s">
        <v>278</v>
      </c>
      <c r="IR44" s="181" t="s">
        <v>278</v>
      </c>
      <c r="IS44" s="181" t="s">
        <v>278</v>
      </c>
      <c r="IT44" s="181" t="s">
        <v>278</v>
      </c>
      <c r="IU44" s="181" t="s">
        <v>278</v>
      </c>
      <c r="IV44" s="181" t="s">
        <v>278</v>
      </c>
      <c r="IW44" s="181" t="s">
        <v>278</v>
      </c>
      <c r="IX44" s="181" t="s">
        <v>278</v>
      </c>
      <c r="IY44" s="181" t="s">
        <v>278</v>
      </c>
      <c r="IZ44" s="181" t="s">
        <v>278</v>
      </c>
      <c r="JA44" s="181" t="s">
        <v>278</v>
      </c>
      <c r="JB44" s="181" t="s">
        <v>278</v>
      </c>
      <c r="JC44" s="181" t="s">
        <v>278</v>
      </c>
      <c r="JD44" s="181" t="s">
        <v>278</v>
      </c>
      <c r="JE44" s="181" t="s">
        <v>278</v>
      </c>
      <c r="JF44" s="181" t="s">
        <v>278</v>
      </c>
      <c r="JG44" s="181" t="s">
        <v>278</v>
      </c>
      <c r="JH44" s="181" t="s">
        <v>278</v>
      </c>
      <c r="JI44" s="181" t="s">
        <v>278</v>
      </c>
      <c r="JJ44" s="181" t="s">
        <v>278</v>
      </c>
      <c r="JK44" s="181" t="s">
        <v>278</v>
      </c>
      <c r="JL44" s="181" t="s">
        <v>278</v>
      </c>
      <c r="JM44" s="181" t="s">
        <v>278</v>
      </c>
      <c r="JN44" s="181" t="s">
        <v>278</v>
      </c>
      <c r="JO44" s="181" t="s">
        <v>278</v>
      </c>
      <c r="JP44" s="181" t="s">
        <v>278</v>
      </c>
      <c r="JQ44" s="181" t="s">
        <v>278</v>
      </c>
      <c r="JR44" s="181" t="s">
        <v>278</v>
      </c>
      <c r="JS44" s="181" t="s">
        <v>278</v>
      </c>
      <c r="JT44" s="181" t="s">
        <v>278</v>
      </c>
      <c r="JU44" s="181" t="s">
        <v>278</v>
      </c>
      <c r="JV44" s="181" t="s">
        <v>278</v>
      </c>
      <c r="JW44" s="181" t="s">
        <v>278</v>
      </c>
      <c r="JX44" s="181" t="s">
        <v>278</v>
      </c>
      <c r="JY44" s="181" t="s">
        <v>278</v>
      </c>
      <c r="JZ44" s="181" t="s">
        <v>278</v>
      </c>
      <c r="KA44" s="181" t="s">
        <v>278</v>
      </c>
      <c r="KB44" s="181" t="s">
        <v>278</v>
      </c>
      <c r="KC44" s="181" t="s">
        <v>278</v>
      </c>
      <c r="KD44" s="181" t="s">
        <v>278</v>
      </c>
      <c r="KE44" s="181" t="s">
        <v>278</v>
      </c>
      <c r="KF44" s="181" t="s">
        <v>278</v>
      </c>
      <c r="KG44" s="181" t="s">
        <v>278</v>
      </c>
      <c r="KH44" s="181" t="s">
        <v>278</v>
      </c>
      <c r="KI44" s="181" t="s">
        <v>278</v>
      </c>
      <c r="KJ44" s="181" t="s">
        <v>278</v>
      </c>
      <c r="KK44" s="181" t="s">
        <v>278</v>
      </c>
      <c r="KL44" s="181" t="s">
        <v>278</v>
      </c>
      <c r="KM44" s="181" t="s">
        <v>278</v>
      </c>
      <c r="KN44" s="181" t="s">
        <v>278</v>
      </c>
      <c r="KO44" s="181" t="s">
        <v>278</v>
      </c>
      <c r="KP44" s="181" t="s">
        <v>278</v>
      </c>
      <c r="KQ44" s="181" t="s">
        <v>278</v>
      </c>
      <c r="KR44" s="181" t="s">
        <v>278</v>
      </c>
      <c r="KS44" s="181" t="s">
        <v>278</v>
      </c>
      <c r="KT44" s="181" t="s">
        <v>278</v>
      </c>
      <c r="KU44" s="181" t="s">
        <v>278</v>
      </c>
      <c r="KV44" s="181" t="s">
        <v>278</v>
      </c>
      <c r="KW44" s="181" t="s">
        <v>278</v>
      </c>
      <c r="KX44" s="181" t="s">
        <v>278</v>
      </c>
      <c r="KY44" s="181" t="s">
        <v>278</v>
      </c>
      <c r="KZ44" s="181" t="s">
        <v>278</v>
      </c>
      <c r="LA44" s="181" t="s">
        <v>278</v>
      </c>
      <c r="LB44" s="181" t="s">
        <v>278</v>
      </c>
      <c r="LC44" s="181" t="s">
        <v>278</v>
      </c>
      <c r="LD44" s="181" t="s">
        <v>278</v>
      </c>
      <c r="LE44" s="181" t="s">
        <v>278</v>
      </c>
      <c r="LF44" s="181" t="s">
        <v>278</v>
      </c>
      <c r="LG44" s="181" t="s">
        <v>278</v>
      </c>
      <c r="LH44" s="181" t="s">
        <v>278</v>
      </c>
      <c r="LI44" s="181" t="s">
        <v>278</v>
      </c>
      <c r="LJ44" s="181" t="s">
        <v>278</v>
      </c>
      <c r="LK44" s="181" t="s">
        <v>278</v>
      </c>
      <c r="LL44" s="181" t="s">
        <v>278</v>
      </c>
      <c r="LM44" s="181" t="s">
        <v>278</v>
      </c>
      <c r="LN44" s="181" t="s">
        <v>278</v>
      </c>
      <c r="LO44" s="181" t="s">
        <v>278</v>
      </c>
      <c r="LP44" s="181" t="s">
        <v>278</v>
      </c>
      <c r="LQ44" s="181" t="s">
        <v>278</v>
      </c>
      <c r="LR44" s="181" t="s">
        <v>278</v>
      </c>
      <c r="LS44" s="181" t="s">
        <v>278</v>
      </c>
      <c r="LT44" s="181" t="s">
        <v>278</v>
      </c>
      <c r="LU44" s="181" t="s">
        <v>278</v>
      </c>
      <c r="LV44" s="181" t="s">
        <v>278</v>
      </c>
      <c r="LW44" s="181" t="s">
        <v>278</v>
      </c>
      <c r="LX44" s="181" t="s">
        <v>278</v>
      </c>
      <c r="LY44" s="181" t="s">
        <v>278</v>
      </c>
      <c r="LZ44" s="181" t="s">
        <v>278</v>
      </c>
      <c r="MA44" s="181" t="s">
        <v>278</v>
      </c>
      <c r="MB44" s="181" t="s">
        <v>278</v>
      </c>
      <c r="MC44" s="181" t="s">
        <v>278</v>
      </c>
      <c r="MD44" s="181" t="s">
        <v>278</v>
      </c>
      <c r="ME44" s="181" t="s">
        <v>278</v>
      </c>
      <c r="MF44" s="181" t="s">
        <v>278</v>
      </c>
      <c r="MG44" s="181" t="s">
        <v>278</v>
      </c>
      <c r="MH44" s="181" t="s">
        <v>278</v>
      </c>
      <c r="MI44" s="181" t="s">
        <v>278</v>
      </c>
      <c r="MJ44" s="181" t="s">
        <v>278</v>
      </c>
      <c r="MK44" s="181" t="s">
        <v>278</v>
      </c>
      <c r="ML44" s="181" t="s">
        <v>278</v>
      </c>
      <c r="MM44" s="181" t="s">
        <v>278</v>
      </c>
      <c r="MN44" s="181" t="s">
        <v>278</v>
      </c>
      <c r="MO44" s="181" t="s">
        <v>278</v>
      </c>
      <c r="MP44" s="181" t="s">
        <v>278</v>
      </c>
      <c r="MQ44" s="181" t="s">
        <v>278</v>
      </c>
      <c r="MR44" s="181" t="s">
        <v>278</v>
      </c>
      <c r="MS44" s="181" t="s">
        <v>278</v>
      </c>
      <c r="MT44" s="181" t="s">
        <v>278</v>
      </c>
      <c r="MU44" s="181" t="s">
        <v>278</v>
      </c>
      <c r="MV44" s="181" t="s">
        <v>278</v>
      </c>
      <c r="MW44" s="181" t="s">
        <v>278</v>
      </c>
      <c r="MX44" s="181" t="s">
        <v>278</v>
      </c>
      <c r="MY44" s="181" t="s">
        <v>278</v>
      </c>
      <c r="MZ44" s="181" t="s">
        <v>278</v>
      </c>
      <c r="NA44" s="181" t="s">
        <v>278</v>
      </c>
      <c r="NB44" s="181" t="s">
        <v>278</v>
      </c>
      <c r="NC44" s="181" t="s">
        <v>278</v>
      </c>
      <c r="ND44" s="181" t="s">
        <v>278</v>
      </c>
      <c r="NE44" s="181" t="s">
        <v>278</v>
      </c>
      <c r="NF44" s="181" t="s">
        <v>278</v>
      </c>
      <c r="NG44" s="181" t="s">
        <v>278</v>
      </c>
      <c r="NH44" s="181" t="s">
        <v>278</v>
      </c>
      <c r="NI44" s="181" t="s">
        <v>278</v>
      </c>
      <c r="NJ44" s="181" t="s">
        <v>278</v>
      </c>
      <c r="NK44" s="181" t="s">
        <v>278</v>
      </c>
      <c r="NL44" s="181" t="s">
        <v>278</v>
      </c>
      <c r="NM44" s="181" t="s">
        <v>278</v>
      </c>
      <c r="NN44" s="181" t="s">
        <v>278</v>
      </c>
      <c r="NO44" s="181" t="s">
        <v>278</v>
      </c>
      <c r="NP44" s="181" t="s">
        <v>278</v>
      </c>
      <c r="NQ44" s="181" t="s">
        <v>278</v>
      </c>
      <c r="NR44" s="181" t="s">
        <v>278</v>
      </c>
      <c r="NS44" s="181" t="s">
        <v>278</v>
      </c>
      <c r="NT44" s="181" t="s">
        <v>278</v>
      </c>
      <c r="NU44" s="181" t="s">
        <v>278</v>
      </c>
      <c r="NV44" s="181" t="s">
        <v>278</v>
      </c>
      <c r="NW44" s="181" t="s">
        <v>278</v>
      </c>
      <c r="NX44" s="181" t="s">
        <v>278</v>
      </c>
      <c r="NY44" s="181" t="s">
        <v>278</v>
      </c>
      <c r="NZ44" s="181" t="s">
        <v>278</v>
      </c>
      <c r="OA44" s="181" t="s">
        <v>278</v>
      </c>
      <c r="OB44" s="181" t="s">
        <v>278</v>
      </c>
      <c r="OC44" s="181" t="s">
        <v>278</v>
      </c>
      <c r="OD44" s="181" t="s">
        <v>278</v>
      </c>
      <c r="OE44" s="181" t="s">
        <v>278</v>
      </c>
      <c r="OF44" s="181" t="s">
        <v>278</v>
      </c>
      <c r="OG44" s="181" t="s">
        <v>278</v>
      </c>
      <c r="OH44" s="181" t="s">
        <v>278</v>
      </c>
      <c r="OI44" s="181" t="s">
        <v>278</v>
      </c>
      <c r="OJ44" s="181" t="s">
        <v>278</v>
      </c>
      <c r="OK44" s="181" t="s">
        <v>278</v>
      </c>
      <c r="OL44" s="181" t="s">
        <v>278</v>
      </c>
      <c r="OM44" s="181" t="s">
        <v>278</v>
      </c>
      <c r="ON44" s="181" t="s">
        <v>278</v>
      </c>
      <c r="OO44" s="181" t="s">
        <v>278</v>
      </c>
      <c r="OP44" s="181" t="s">
        <v>278</v>
      </c>
      <c r="OQ44" s="181" t="s">
        <v>278</v>
      </c>
      <c r="OR44" s="181" t="s">
        <v>278</v>
      </c>
      <c r="OS44" s="181" t="s">
        <v>278</v>
      </c>
      <c r="OT44" s="181" t="s">
        <v>278</v>
      </c>
      <c r="OU44" s="181" t="s">
        <v>278</v>
      </c>
      <c r="OV44" s="181" t="s">
        <v>278</v>
      </c>
      <c r="OW44" s="181" t="s">
        <v>278</v>
      </c>
      <c r="OX44" s="181" t="s">
        <v>278</v>
      </c>
      <c r="OY44" s="181" t="s">
        <v>278</v>
      </c>
      <c r="OZ44" s="181" t="s">
        <v>278</v>
      </c>
      <c r="PA44" s="181" t="s">
        <v>278</v>
      </c>
      <c r="PB44" s="181" t="s">
        <v>278</v>
      </c>
      <c r="PC44" s="181" t="s">
        <v>278</v>
      </c>
      <c r="PD44" s="181" t="s">
        <v>278</v>
      </c>
      <c r="PE44" s="181" t="s">
        <v>278</v>
      </c>
      <c r="PF44" s="181" t="s">
        <v>278</v>
      </c>
      <c r="PG44" s="181" t="s">
        <v>278</v>
      </c>
      <c r="PH44" s="181" t="s">
        <v>278</v>
      </c>
      <c r="PI44" s="181" t="s">
        <v>278</v>
      </c>
      <c r="PJ44" s="181" t="s">
        <v>278</v>
      </c>
      <c r="PK44" s="181" t="s">
        <v>278</v>
      </c>
      <c r="PL44" s="181" t="s">
        <v>278</v>
      </c>
      <c r="PM44" s="181" t="s">
        <v>278</v>
      </c>
      <c r="PN44" s="181" t="s">
        <v>278</v>
      </c>
      <c r="PO44" s="181" t="s">
        <v>278</v>
      </c>
      <c r="PP44" s="181" t="s">
        <v>278</v>
      </c>
      <c r="PQ44" s="181" t="s">
        <v>278</v>
      </c>
      <c r="PR44" s="181" t="s">
        <v>278</v>
      </c>
      <c r="PS44" s="181" t="s">
        <v>278</v>
      </c>
      <c r="PT44" s="181" t="s">
        <v>278</v>
      </c>
      <c r="PU44" s="181" t="s">
        <v>278</v>
      </c>
      <c r="PV44" s="181" t="s">
        <v>278</v>
      </c>
      <c r="PW44" s="181" t="s">
        <v>278</v>
      </c>
      <c r="PX44" s="181" t="s">
        <v>278</v>
      </c>
      <c r="PY44" s="181" t="s">
        <v>278</v>
      </c>
      <c r="PZ44" s="181" t="s">
        <v>278</v>
      </c>
      <c r="QA44" s="181" t="s">
        <v>278</v>
      </c>
      <c r="QB44" s="181" t="s">
        <v>278</v>
      </c>
      <c r="QC44" s="181" t="s">
        <v>278</v>
      </c>
      <c r="QD44" s="181" t="s">
        <v>278</v>
      </c>
      <c r="QE44" s="181" t="s">
        <v>278</v>
      </c>
      <c r="QF44" s="181" t="s">
        <v>278</v>
      </c>
      <c r="QG44" s="181" t="s">
        <v>278</v>
      </c>
      <c r="QH44" s="181" t="s">
        <v>278</v>
      </c>
      <c r="QI44" s="181" t="s">
        <v>278</v>
      </c>
      <c r="QJ44" s="181" t="s">
        <v>278</v>
      </c>
      <c r="QK44" s="181" t="s">
        <v>278</v>
      </c>
      <c r="QL44" s="181" t="s">
        <v>278</v>
      </c>
      <c r="QM44" s="181" t="s">
        <v>278</v>
      </c>
      <c r="QN44" s="181" t="s">
        <v>278</v>
      </c>
      <c r="QO44" s="181" t="s">
        <v>278</v>
      </c>
      <c r="QP44" s="181" t="s">
        <v>278</v>
      </c>
      <c r="QQ44" s="181" t="s">
        <v>278</v>
      </c>
      <c r="QR44" s="181" t="s">
        <v>278</v>
      </c>
      <c r="QS44" s="181" t="s">
        <v>278</v>
      </c>
      <c r="QT44" s="181" t="s">
        <v>278</v>
      </c>
      <c r="QU44" s="181" t="s">
        <v>278</v>
      </c>
      <c r="QV44" s="181" t="s">
        <v>278</v>
      </c>
      <c r="QW44" s="181" t="s">
        <v>278</v>
      </c>
      <c r="QX44" s="181" t="s">
        <v>278</v>
      </c>
      <c r="QY44" s="181" t="s">
        <v>278</v>
      </c>
      <c r="QZ44" s="181" t="s">
        <v>278</v>
      </c>
      <c r="RA44" s="181" t="s">
        <v>278</v>
      </c>
      <c r="RB44" s="181" t="s">
        <v>278</v>
      </c>
      <c r="RC44" s="181" t="s">
        <v>278</v>
      </c>
      <c r="RD44" s="181" t="s">
        <v>278</v>
      </c>
      <c r="RE44" s="181" t="s">
        <v>278</v>
      </c>
      <c r="RF44" s="181" t="s">
        <v>278</v>
      </c>
      <c r="RG44" s="181" t="s">
        <v>278</v>
      </c>
      <c r="RH44" s="181" t="s">
        <v>278</v>
      </c>
      <c r="RI44" s="181" t="s">
        <v>278</v>
      </c>
      <c r="RJ44" s="181" t="s">
        <v>278</v>
      </c>
      <c r="RK44" s="181" t="s">
        <v>278</v>
      </c>
      <c r="RL44" s="181" t="s">
        <v>278</v>
      </c>
      <c r="RM44" s="181" t="s">
        <v>278</v>
      </c>
      <c r="RN44" s="181" t="s">
        <v>278</v>
      </c>
      <c r="RO44" s="181" t="s">
        <v>278</v>
      </c>
      <c r="RP44" s="181" t="s">
        <v>278</v>
      </c>
      <c r="RQ44" s="181" t="s">
        <v>278</v>
      </c>
      <c r="RR44" s="181" t="s">
        <v>278</v>
      </c>
      <c r="RS44" s="181" t="s">
        <v>278</v>
      </c>
      <c r="RT44" s="181" t="s">
        <v>278</v>
      </c>
      <c r="RU44" s="181" t="s">
        <v>278</v>
      </c>
      <c r="RV44" s="181" t="s">
        <v>278</v>
      </c>
      <c r="RW44" s="181" t="s">
        <v>278</v>
      </c>
      <c r="RX44" s="181" t="s">
        <v>278</v>
      </c>
      <c r="RY44" s="181" t="s">
        <v>278</v>
      </c>
      <c r="RZ44" s="181" t="s">
        <v>278</v>
      </c>
      <c r="SA44" s="181" t="s">
        <v>278</v>
      </c>
      <c r="SB44" s="181" t="s">
        <v>278</v>
      </c>
      <c r="SC44" s="181" t="s">
        <v>278</v>
      </c>
      <c r="SD44" s="181" t="s">
        <v>278</v>
      </c>
      <c r="SE44" s="181" t="s">
        <v>278</v>
      </c>
      <c r="SF44" s="181" t="s">
        <v>278</v>
      </c>
      <c r="SG44" s="181" t="s">
        <v>278</v>
      </c>
      <c r="SH44" s="181" t="s">
        <v>278</v>
      </c>
      <c r="SI44" s="181" t="s">
        <v>278</v>
      </c>
      <c r="SJ44" s="181" t="s">
        <v>278</v>
      </c>
      <c r="SK44" s="181" t="s">
        <v>278</v>
      </c>
      <c r="SL44" s="181" t="s">
        <v>278</v>
      </c>
      <c r="SM44" s="181" t="s">
        <v>278</v>
      </c>
      <c r="SN44" s="181" t="s">
        <v>278</v>
      </c>
      <c r="SO44" s="181" t="s">
        <v>278</v>
      </c>
      <c r="SP44" s="181" t="s">
        <v>278</v>
      </c>
      <c r="SQ44" s="181" t="s">
        <v>278</v>
      </c>
      <c r="SR44" s="181" t="s">
        <v>278</v>
      </c>
      <c r="SS44" s="181" t="s">
        <v>278</v>
      </c>
      <c r="ST44" s="181" t="s">
        <v>278</v>
      </c>
      <c r="SU44" s="181" t="s">
        <v>278</v>
      </c>
      <c r="SV44" s="181" t="s">
        <v>278</v>
      </c>
      <c r="SW44" s="181" t="s">
        <v>278</v>
      </c>
      <c r="SX44" s="181" t="s">
        <v>278</v>
      </c>
      <c r="SY44" s="181" t="s">
        <v>278</v>
      </c>
      <c r="SZ44" s="181" t="s">
        <v>278</v>
      </c>
      <c r="TA44" s="181" t="s">
        <v>278</v>
      </c>
      <c r="TB44" s="181" t="s">
        <v>278</v>
      </c>
      <c r="TC44" s="181" t="s">
        <v>278</v>
      </c>
      <c r="TD44" s="181" t="s">
        <v>278</v>
      </c>
      <c r="TE44" s="181" t="s">
        <v>278</v>
      </c>
      <c r="TF44" s="181" t="s">
        <v>278</v>
      </c>
      <c r="TG44" s="181" t="s">
        <v>278</v>
      </c>
      <c r="TH44" s="181" t="s">
        <v>278</v>
      </c>
      <c r="TI44" s="181" t="s">
        <v>278</v>
      </c>
      <c r="TJ44" s="181" t="s">
        <v>278</v>
      </c>
      <c r="TK44" s="181" t="s">
        <v>278</v>
      </c>
      <c r="TL44" s="181" t="s">
        <v>278</v>
      </c>
      <c r="TM44" s="181" t="s">
        <v>278</v>
      </c>
      <c r="TN44" s="181" t="s">
        <v>278</v>
      </c>
      <c r="TO44" s="181" t="s">
        <v>278</v>
      </c>
      <c r="TP44" s="181" t="s">
        <v>278</v>
      </c>
      <c r="TQ44" s="181" t="s">
        <v>278</v>
      </c>
      <c r="TR44" s="181" t="s">
        <v>278</v>
      </c>
      <c r="TS44" s="181" t="s">
        <v>278</v>
      </c>
      <c r="TT44" s="181" t="s">
        <v>278</v>
      </c>
      <c r="TU44" s="181" t="s">
        <v>278</v>
      </c>
      <c r="TV44" s="181" t="s">
        <v>278</v>
      </c>
      <c r="TW44" s="181" t="s">
        <v>278</v>
      </c>
      <c r="TX44" s="181" t="s">
        <v>278</v>
      </c>
      <c r="TY44" s="181" t="s">
        <v>278</v>
      </c>
      <c r="TZ44" s="181" t="s">
        <v>278</v>
      </c>
      <c r="UA44" s="181" t="s">
        <v>278</v>
      </c>
      <c r="UB44" s="181" t="s">
        <v>278</v>
      </c>
      <c r="UC44" s="181" t="s">
        <v>278</v>
      </c>
      <c r="UD44" s="181" t="s">
        <v>278</v>
      </c>
      <c r="UE44" s="181" t="s">
        <v>278</v>
      </c>
      <c r="UF44" s="181" t="s">
        <v>278</v>
      </c>
      <c r="UG44" s="181" t="s">
        <v>278</v>
      </c>
      <c r="UH44" s="181" t="s">
        <v>278</v>
      </c>
      <c r="UI44" s="181" t="s">
        <v>278</v>
      </c>
      <c r="UJ44" s="181" t="s">
        <v>278</v>
      </c>
      <c r="UK44" s="181" t="s">
        <v>278</v>
      </c>
      <c r="UL44" s="181" t="s">
        <v>278</v>
      </c>
      <c r="UM44" s="181" t="s">
        <v>278</v>
      </c>
      <c r="UN44" s="181" t="s">
        <v>278</v>
      </c>
      <c r="UO44" s="181" t="s">
        <v>278</v>
      </c>
      <c r="UP44" s="181" t="s">
        <v>278</v>
      </c>
      <c r="UQ44" s="181" t="s">
        <v>278</v>
      </c>
      <c r="UR44" s="181" t="s">
        <v>278</v>
      </c>
      <c r="US44" s="181" t="s">
        <v>278</v>
      </c>
      <c r="UT44" s="181" t="s">
        <v>278</v>
      </c>
      <c r="UU44" s="181" t="s">
        <v>278</v>
      </c>
      <c r="UV44" s="181" t="s">
        <v>278</v>
      </c>
      <c r="UW44" s="181" t="s">
        <v>278</v>
      </c>
      <c r="UX44" s="181" t="s">
        <v>278</v>
      </c>
      <c r="UY44" s="181" t="s">
        <v>278</v>
      </c>
      <c r="UZ44" s="181" t="s">
        <v>278</v>
      </c>
      <c r="VA44" s="181" t="s">
        <v>278</v>
      </c>
      <c r="VB44" s="181" t="s">
        <v>278</v>
      </c>
      <c r="VC44" s="181" t="s">
        <v>278</v>
      </c>
      <c r="VD44" s="181" t="s">
        <v>278</v>
      </c>
      <c r="VE44" s="181" t="s">
        <v>278</v>
      </c>
      <c r="VF44" s="181" t="s">
        <v>278</v>
      </c>
      <c r="VG44" s="181" t="s">
        <v>278</v>
      </c>
      <c r="VH44" s="181" t="s">
        <v>278</v>
      </c>
      <c r="VI44" s="181" t="s">
        <v>278</v>
      </c>
      <c r="VJ44" s="181" t="s">
        <v>278</v>
      </c>
      <c r="VK44" s="181" t="s">
        <v>278</v>
      </c>
      <c r="VL44" s="181" t="s">
        <v>278</v>
      </c>
      <c r="VM44" s="181" t="s">
        <v>278</v>
      </c>
      <c r="VN44" s="181" t="s">
        <v>278</v>
      </c>
      <c r="VO44" s="181" t="s">
        <v>278</v>
      </c>
      <c r="VP44" s="181" t="s">
        <v>278</v>
      </c>
      <c r="VQ44" s="181" t="s">
        <v>278</v>
      </c>
      <c r="VR44" s="181" t="s">
        <v>278</v>
      </c>
      <c r="VS44" s="181" t="s">
        <v>278</v>
      </c>
      <c r="VT44" s="181" t="s">
        <v>278</v>
      </c>
      <c r="VU44" s="181" t="s">
        <v>278</v>
      </c>
      <c r="VV44" s="181" t="s">
        <v>278</v>
      </c>
      <c r="VW44" s="181" t="s">
        <v>278</v>
      </c>
      <c r="VX44" s="181" t="s">
        <v>278</v>
      </c>
      <c r="VY44" s="181" t="s">
        <v>278</v>
      </c>
      <c r="VZ44" s="181" t="s">
        <v>278</v>
      </c>
      <c r="WA44" s="181" t="s">
        <v>278</v>
      </c>
      <c r="WB44" s="181" t="s">
        <v>278</v>
      </c>
      <c r="WC44" s="181" t="s">
        <v>278</v>
      </c>
      <c r="WD44" s="181" t="s">
        <v>278</v>
      </c>
      <c r="WE44" s="181" t="s">
        <v>278</v>
      </c>
      <c r="WF44" s="181" t="s">
        <v>278</v>
      </c>
      <c r="WG44" s="181" t="s">
        <v>278</v>
      </c>
      <c r="WH44" s="181" t="s">
        <v>278</v>
      </c>
      <c r="WI44" s="181" t="s">
        <v>278</v>
      </c>
      <c r="WJ44" s="181" t="s">
        <v>278</v>
      </c>
      <c r="WK44" s="181" t="s">
        <v>278</v>
      </c>
      <c r="WL44" s="181" t="s">
        <v>278</v>
      </c>
      <c r="WM44" s="181" t="s">
        <v>278</v>
      </c>
      <c r="WN44" s="181" t="s">
        <v>278</v>
      </c>
      <c r="WO44" s="181" t="s">
        <v>278</v>
      </c>
      <c r="WP44" s="181" t="s">
        <v>278</v>
      </c>
      <c r="WQ44" s="181" t="s">
        <v>278</v>
      </c>
      <c r="WR44" s="181" t="s">
        <v>278</v>
      </c>
      <c r="WS44" s="181" t="s">
        <v>278</v>
      </c>
      <c r="WT44" s="181" t="s">
        <v>278</v>
      </c>
      <c r="WU44" s="181" t="s">
        <v>278</v>
      </c>
      <c r="WV44" s="181" t="s">
        <v>278</v>
      </c>
      <c r="WW44" s="181" t="s">
        <v>278</v>
      </c>
      <c r="WX44" s="181" t="s">
        <v>278</v>
      </c>
      <c r="WY44" s="181" t="s">
        <v>278</v>
      </c>
      <c r="WZ44" s="181" t="s">
        <v>278</v>
      </c>
      <c r="XA44" s="181" t="s">
        <v>278</v>
      </c>
      <c r="XB44" s="181" t="s">
        <v>278</v>
      </c>
      <c r="XC44" s="181" t="s">
        <v>278</v>
      </c>
      <c r="XD44" s="181" t="s">
        <v>278</v>
      </c>
      <c r="XE44" s="181" t="s">
        <v>278</v>
      </c>
      <c r="XF44" s="181" t="s">
        <v>278</v>
      </c>
      <c r="XG44" s="181" t="s">
        <v>278</v>
      </c>
      <c r="XH44" s="181" t="s">
        <v>278</v>
      </c>
      <c r="XI44" s="181" t="s">
        <v>278</v>
      </c>
      <c r="XJ44" s="181" t="s">
        <v>278</v>
      </c>
      <c r="XK44" s="181" t="s">
        <v>278</v>
      </c>
      <c r="XL44" s="181" t="s">
        <v>278</v>
      </c>
      <c r="XM44" s="181" t="s">
        <v>278</v>
      </c>
      <c r="XN44" s="181" t="s">
        <v>278</v>
      </c>
      <c r="XO44" s="181" t="s">
        <v>278</v>
      </c>
      <c r="XP44" s="181" t="s">
        <v>278</v>
      </c>
      <c r="XQ44" s="181" t="s">
        <v>278</v>
      </c>
      <c r="XR44" s="181" t="s">
        <v>278</v>
      </c>
      <c r="XS44" s="181" t="s">
        <v>278</v>
      </c>
      <c r="XT44" s="181" t="s">
        <v>278</v>
      </c>
      <c r="XU44" s="181" t="s">
        <v>278</v>
      </c>
      <c r="XV44" s="181" t="s">
        <v>278</v>
      </c>
      <c r="XW44" s="181" t="s">
        <v>278</v>
      </c>
      <c r="XX44" s="181" t="s">
        <v>278</v>
      </c>
      <c r="XY44" s="181" t="s">
        <v>278</v>
      </c>
      <c r="XZ44" s="181" t="s">
        <v>278</v>
      </c>
      <c r="YA44" s="181" t="s">
        <v>278</v>
      </c>
      <c r="YB44" s="181" t="s">
        <v>278</v>
      </c>
      <c r="YC44" s="181" t="s">
        <v>278</v>
      </c>
      <c r="YD44" s="181" t="s">
        <v>278</v>
      </c>
      <c r="YE44" s="181" t="s">
        <v>278</v>
      </c>
      <c r="YF44" s="181" t="s">
        <v>278</v>
      </c>
      <c r="YG44" s="181" t="s">
        <v>278</v>
      </c>
      <c r="YH44" s="181" t="s">
        <v>278</v>
      </c>
      <c r="YI44" s="181" t="s">
        <v>278</v>
      </c>
      <c r="YJ44" s="181" t="s">
        <v>278</v>
      </c>
      <c r="YK44" s="181" t="s">
        <v>278</v>
      </c>
      <c r="YL44" s="181" t="s">
        <v>278</v>
      </c>
      <c r="YM44" s="181" t="s">
        <v>278</v>
      </c>
      <c r="YN44" s="181" t="s">
        <v>278</v>
      </c>
      <c r="YO44" s="181" t="s">
        <v>278</v>
      </c>
      <c r="YP44" s="181" t="s">
        <v>278</v>
      </c>
      <c r="YQ44" s="181" t="s">
        <v>278</v>
      </c>
      <c r="YR44" s="181" t="s">
        <v>278</v>
      </c>
      <c r="YS44" s="181" t="s">
        <v>278</v>
      </c>
      <c r="YT44" s="181" t="s">
        <v>278</v>
      </c>
      <c r="YU44" s="181" t="s">
        <v>278</v>
      </c>
      <c r="YV44" s="181" t="s">
        <v>278</v>
      </c>
      <c r="YW44" s="181" t="s">
        <v>278</v>
      </c>
      <c r="YX44" s="181" t="s">
        <v>278</v>
      </c>
      <c r="YY44" s="181" t="s">
        <v>278</v>
      </c>
      <c r="YZ44" s="181" t="s">
        <v>278</v>
      </c>
      <c r="ZA44" s="181" t="s">
        <v>278</v>
      </c>
      <c r="ZB44" s="181" t="s">
        <v>278</v>
      </c>
      <c r="ZC44" s="181" t="s">
        <v>278</v>
      </c>
      <c r="ZD44" s="181" t="s">
        <v>278</v>
      </c>
      <c r="ZE44" s="181" t="s">
        <v>278</v>
      </c>
      <c r="ZF44" s="181" t="s">
        <v>278</v>
      </c>
      <c r="ZG44" s="181" t="s">
        <v>278</v>
      </c>
      <c r="ZH44" s="181" t="s">
        <v>278</v>
      </c>
      <c r="ZI44" s="181" t="s">
        <v>278</v>
      </c>
      <c r="ZJ44" s="181" t="s">
        <v>278</v>
      </c>
      <c r="ZK44" s="181" t="s">
        <v>278</v>
      </c>
      <c r="ZL44" s="181" t="s">
        <v>278</v>
      </c>
      <c r="ZM44" s="181" t="s">
        <v>278</v>
      </c>
      <c r="ZN44" s="181" t="s">
        <v>278</v>
      </c>
      <c r="ZO44" s="181" t="s">
        <v>278</v>
      </c>
      <c r="ZP44" s="181" t="s">
        <v>278</v>
      </c>
      <c r="ZQ44" s="181" t="s">
        <v>278</v>
      </c>
      <c r="ZR44" s="181" t="s">
        <v>278</v>
      </c>
      <c r="ZS44" s="181" t="s">
        <v>278</v>
      </c>
      <c r="ZT44" s="181" t="s">
        <v>278</v>
      </c>
      <c r="ZU44" s="181" t="s">
        <v>278</v>
      </c>
      <c r="ZV44" s="181" t="s">
        <v>278</v>
      </c>
      <c r="ZW44" s="181" t="s">
        <v>278</v>
      </c>
      <c r="ZX44" s="181" t="s">
        <v>278</v>
      </c>
      <c r="ZY44" s="181" t="s">
        <v>278</v>
      </c>
      <c r="ZZ44" s="181" t="s">
        <v>278</v>
      </c>
      <c r="AAA44" s="181" t="s">
        <v>278</v>
      </c>
      <c r="AAB44" s="181" t="s">
        <v>278</v>
      </c>
      <c r="AAC44" s="181" t="s">
        <v>278</v>
      </c>
      <c r="AAD44" s="181" t="s">
        <v>278</v>
      </c>
      <c r="AAE44" s="181" t="s">
        <v>278</v>
      </c>
      <c r="AAF44" s="181" t="s">
        <v>278</v>
      </c>
      <c r="AAG44" s="181" t="s">
        <v>278</v>
      </c>
      <c r="AAH44" s="181" t="s">
        <v>278</v>
      </c>
      <c r="AAI44" s="181" t="s">
        <v>278</v>
      </c>
      <c r="AAJ44" s="181" t="s">
        <v>278</v>
      </c>
      <c r="AAK44" s="181" t="s">
        <v>278</v>
      </c>
      <c r="AAL44" s="181" t="s">
        <v>278</v>
      </c>
      <c r="AAM44" s="181" t="s">
        <v>278</v>
      </c>
      <c r="AAN44" s="181" t="s">
        <v>278</v>
      </c>
      <c r="AAO44" s="181" t="s">
        <v>278</v>
      </c>
      <c r="AAP44" s="181" t="s">
        <v>278</v>
      </c>
      <c r="AAQ44" s="181" t="s">
        <v>278</v>
      </c>
      <c r="AAR44" s="181" t="s">
        <v>278</v>
      </c>
      <c r="AAS44" s="181" t="s">
        <v>278</v>
      </c>
      <c r="AAT44" s="181" t="s">
        <v>278</v>
      </c>
      <c r="AAU44" s="181" t="s">
        <v>278</v>
      </c>
      <c r="AAV44" s="181" t="s">
        <v>278</v>
      </c>
      <c r="AAW44" s="181" t="s">
        <v>278</v>
      </c>
      <c r="AAX44" s="181" t="s">
        <v>278</v>
      </c>
      <c r="AAY44" s="181" t="s">
        <v>278</v>
      </c>
      <c r="AAZ44" s="181" t="s">
        <v>278</v>
      </c>
      <c r="ABA44" s="181" t="s">
        <v>278</v>
      </c>
      <c r="ABB44" s="181" t="s">
        <v>278</v>
      </c>
      <c r="ABC44" s="181" t="s">
        <v>278</v>
      </c>
      <c r="ABD44" s="181" t="s">
        <v>278</v>
      </c>
      <c r="ABE44" s="181" t="s">
        <v>278</v>
      </c>
      <c r="ABF44" s="181" t="s">
        <v>278</v>
      </c>
      <c r="ABG44" s="181" t="s">
        <v>278</v>
      </c>
      <c r="ABH44" s="181" t="s">
        <v>278</v>
      </c>
      <c r="ABI44" s="181" t="s">
        <v>278</v>
      </c>
      <c r="ABJ44" s="181" t="s">
        <v>278</v>
      </c>
      <c r="ABK44" s="181" t="s">
        <v>278</v>
      </c>
      <c r="ABL44" s="181" t="s">
        <v>278</v>
      </c>
      <c r="ABM44" s="181" t="s">
        <v>278</v>
      </c>
      <c r="ABN44" s="181" t="s">
        <v>278</v>
      </c>
      <c r="ABO44" s="181" t="s">
        <v>278</v>
      </c>
      <c r="ABP44" s="181" t="s">
        <v>278</v>
      </c>
      <c r="ABQ44" s="181" t="s">
        <v>278</v>
      </c>
      <c r="ABR44" s="181" t="s">
        <v>278</v>
      </c>
      <c r="ABS44" s="181" t="s">
        <v>278</v>
      </c>
      <c r="ABT44" s="181" t="s">
        <v>278</v>
      </c>
      <c r="ABU44" s="181" t="s">
        <v>278</v>
      </c>
      <c r="ABV44" s="181" t="s">
        <v>278</v>
      </c>
      <c r="ABW44" s="181" t="s">
        <v>278</v>
      </c>
      <c r="ABX44" s="181" t="s">
        <v>278</v>
      </c>
      <c r="ABY44" s="181" t="s">
        <v>278</v>
      </c>
      <c r="ABZ44" s="181" t="s">
        <v>278</v>
      </c>
      <c r="ACA44" s="181" t="s">
        <v>278</v>
      </c>
      <c r="ACB44" s="181" t="s">
        <v>278</v>
      </c>
      <c r="ACC44" s="181" t="s">
        <v>278</v>
      </c>
      <c r="ACD44" s="181" t="s">
        <v>278</v>
      </c>
      <c r="ACE44" s="181" t="s">
        <v>278</v>
      </c>
      <c r="ACF44" s="181" t="s">
        <v>278</v>
      </c>
      <c r="ACG44" s="181" t="s">
        <v>278</v>
      </c>
      <c r="ACH44" s="181" t="s">
        <v>278</v>
      </c>
      <c r="ACI44" s="181" t="s">
        <v>278</v>
      </c>
      <c r="ACJ44" s="181" t="s">
        <v>278</v>
      </c>
      <c r="ACK44" s="181" t="s">
        <v>278</v>
      </c>
      <c r="ACL44" s="181" t="s">
        <v>278</v>
      </c>
      <c r="ACM44" s="181" t="s">
        <v>278</v>
      </c>
      <c r="ACN44" s="181" t="s">
        <v>278</v>
      </c>
      <c r="ACO44" s="181" t="s">
        <v>278</v>
      </c>
      <c r="ACP44" s="181" t="s">
        <v>278</v>
      </c>
      <c r="ACQ44" s="181" t="s">
        <v>278</v>
      </c>
      <c r="ACR44" s="181" t="s">
        <v>278</v>
      </c>
      <c r="ACS44" s="181" t="s">
        <v>278</v>
      </c>
      <c r="ACT44" s="181" t="s">
        <v>278</v>
      </c>
      <c r="ACU44" s="181" t="s">
        <v>278</v>
      </c>
      <c r="ACV44" s="181" t="s">
        <v>278</v>
      </c>
      <c r="ACW44" s="181" t="s">
        <v>278</v>
      </c>
      <c r="ACX44" s="181" t="s">
        <v>278</v>
      </c>
      <c r="ACY44" s="181" t="s">
        <v>278</v>
      </c>
      <c r="ACZ44" s="181" t="s">
        <v>278</v>
      </c>
      <c r="ADA44" s="181" t="s">
        <v>278</v>
      </c>
      <c r="ADB44" s="181" t="s">
        <v>278</v>
      </c>
      <c r="ADC44" s="181" t="s">
        <v>278</v>
      </c>
      <c r="ADD44" s="181" t="s">
        <v>278</v>
      </c>
      <c r="ADE44" s="181" t="s">
        <v>278</v>
      </c>
      <c r="ADF44" s="181" t="s">
        <v>278</v>
      </c>
      <c r="ADG44" s="181" t="s">
        <v>278</v>
      </c>
      <c r="ADH44" s="181" t="s">
        <v>278</v>
      </c>
      <c r="ADI44" s="181" t="s">
        <v>278</v>
      </c>
      <c r="ADJ44" s="181" t="s">
        <v>278</v>
      </c>
      <c r="ADK44" s="181" t="s">
        <v>278</v>
      </c>
      <c r="ADL44" s="181" t="s">
        <v>278</v>
      </c>
      <c r="ADM44" s="181" t="s">
        <v>278</v>
      </c>
      <c r="ADN44" s="181" t="s">
        <v>278</v>
      </c>
      <c r="ADO44" s="181" t="s">
        <v>278</v>
      </c>
      <c r="ADP44" s="181" t="s">
        <v>278</v>
      </c>
      <c r="ADQ44" s="181" t="s">
        <v>278</v>
      </c>
      <c r="ADR44" s="181" t="s">
        <v>278</v>
      </c>
      <c r="ADS44" s="181" t="s">
        <v>278</v>
      </c>
      <c r="ADT44" s="181" t="s">
        <v>278</v>
      </c>
      <c r="ADU44" s="181" t="s">
        <v>278</v>
      </c>
      <c r="ADV44" s="181" t="s">
        <v>278</v>
      </c>
      <c r="ADW44" s="181" t="s">
        <v>278</v>
      </c>
      <c r="ADX44" s="181" t="s">
        <v>278</v>
      </c>
      <c r="ADY44" s="181" t="s">
        <v>278</v>
      </c>
      <c r="ADZ44" s="181" t="s">
        <v>278</v>
      </c>
      <c r="AEA44" s="181" t="s">
        <v>278</v>
      </c>
      <c r="AEB44" s="181" t="s">
        <v>278</v>
      </c>
      <c r="AEC44" s="181" t="s">
        <v>278</v>
      </c>
      <c r="AED44" s="181" t="s">
        <v>278</v>
      </c>
      <c r="AEE44" s="181" t="s">
        <v>278</v>
      </c>
      <c r="AEF44" s="181" t="s">
        <v>278</v>
      </c>
      <c r="AEG44" s="181" t="s">
        <v>278</v>
      </c>
      <c r="AEH44" s="181" t="s">
        <v>278</v>
      </c>
      <c r="AEI44" s="181" t="s">
        <v>278</v>
      </c>
      <c r="AEJ44" s="181" t="s">
        <v>278</v>
      </c>
      <c r="AEK44" s="181" t="s">
        <v>278</v>
      </c>
      <c r="AEL44" s="181" t="s">
        <v>278</v>
      </c>
      <c r="AEM44" s="181" t="s">
        <v>278</v>
      </c>
      <c r="AEN44" s="181" t="s">
        <v>278</v>
      </c>
      <c r="AEO44" s="181" t="s">
        <v>278</v>
      </c>
      <c r="AEP44" s="181" t="s">
        <v>278</v>
      </c>
      <c r="AEQ44" s="181" t="s">
        <v>278</v>
      </c>
      <c r="AER44" s="181" t="s">
        <v>278</v>
      </c>
      <c r="AES44" s="181" t="s">
        <v>278</v>
      </c>
      <c r="AET44" s="181" t="s">
        <v>278</v>
      </c>
      <c r="AEU44" s="181" t="s">
        <v>278</v>
      </c>
      <c r="AEV44" s="181" t="s">
        <v>278</v>
      </c>
      <c r="AEW44" s="181" t="s">
        <v>278</v>
      </c>
      <c r="AEX44" s="181" t="s">
        <v>278</v>
      </c>
      <c r="AEY44" s="181" t="s">
        <v>278</v>
      </c>
      <c r="AEZ44" s="181" t="s">
        <v>278</v>
      </c>
      <c r="AFA44" s="181" t="s">
        <v>278</v>
      </c>
      <c r="AFB44" s="181" t="s">
        <v>278</v>
      </c>
      <c r="AFC44" s="181" t="s">
        <v>278</v>
      </c>
      <c r="AFD44" s="181" t="s">
        <v>278</v>
      </c>
      <c r="AFE44" s="181" t="s">
        <v>278</v>
      </c>
      <c r="AFF44" s="181" t="s">
        <v>278</v>
      </c>
      <c r="AFG44" s="181" t="s">
        <v>278</v>
      </c>
      <c r="AFH44" s="181" t="s">
        <v>278</v>
      </c>
      <c r="AFI44" s="181" t="s">
        <v>278</v>
      </c>
      <c r="AFJ44" s="181" t="s">
        <v>278</v>
      </c>
      <c r="AFK44" s="181" t="s">
        <v>278</v>
      </c>
      <c r="AFL44" s="181" t="s">
        <v>278</v>
      </c>
      <c r="AFM44" s="181" t="s">
        <v>278</v>
      </c>
      <c r="AFN44" s="181" t="s">
        <v>278</v>
      </c>
      <c r="AFO44" s="181" t="s">
        <v>278</v>
      </c>
      <c r="AFP44" s="181" t="s">
        <v>278</v>
      </c>
      <c r="AFQ44" s="181" t="s">
        <v>278</v>
      </c>
      <c r="AFR44" s="181" t="s">
        <v>278</v>
      </c>
      <c r="AFS44" s="181" t="s">
        <v>278</v>
      </c>
      <c r="AFT44" s="181" t="s">
        <v>278</v>
      </c>
      <c r="AFU44" s="181" t="s">
        <v>278</v>
      </c>
      <c r="AFV44" s="181" t="s">
        <v>278</v>
      </c>
      <c r="AFW44" s="181" t="s">
        <v>278</v>
      </c>
      <c r="AFX44" s="181" t="s">
        <v>278</v>
      </c>
      <c r="AFY44" s="181" t="s">
        <v>278</v>
      </c>
      <c r="AFZ44" s="181" t="s">
        <v>278</v>
      </c>
      <c r="AGA44" s="181" t="s">
        <v>278</v>
      </c>
      <c r="AGB44" s="181" t="s">
        <v>278</v>
      </c>
      <c r="AGC44" s="181" t="s">
        <v>278</v>
      </c>
      <c r="AGD44" s="181" t="s">
        <v>278</v>
      </c>
      <c r="AGE44" s="181" t="s">
        <v>278</v>
      </c>
      <c r="AGF44" s="181" t="s">
        <v>278</v>
      </c>
      <c r="AGG44" s="181" t="s">
        <v>278</v>
      </c>
      <c r="AGH44" s="181" t="s">
        <v>278</v>
      </c>
      <c r="AGI44" s="181" t="s">
        <v>278</v>
      </c>
      <c r="AGJ44" s="181" t="s">
        <v>278</v>
      </c>
      <c r="AGK44" s="181" t="s">
        <v>278</v>
      </c>
      <c r="AGL44" s="181" t="s">
        <v>278</v>
      </c>
      <c r="AGM44" s="181" t="s">
        <v>278</v>
      </c>
      <c r="AGN44" s="181" t="s">
        <v>278</v>
      </c>
      <c r="AGO44" s="181" t="s">
        <v>278</v>
      </c>
      <c r="AGP44" s="181" t="s">
        <v>278</v>
      </c>
      <c r="AGQ44" s="181" t="s">
        <v>278</v>
      </c>
      <c r="AGR44" s="181" t="s">
        <v>278</v>
      </c>
      <c r="AGS44" s="181" t="s">
        <v>278</v>
      </c>
      <c r="AGT44" s="181" t="s">
        <v>278</v>
      </c>
      <c r="AGU44" s="181" t="s">
        <v>278</v>
      </c>
      <c r="AGV44" s="181" t="s">
        <v>278</v>
      </c>
      <c r="AGW44" s="181" t="s">
        <v>278</v>
      </c>
      <c r="AGX44" s="181" t="s">
        <v>278</v>
      </c>
      <c r="AGY44" s="181" t="s">
        <v>278</v>
      </c>
      <c r="AGZ44" s="181" t="s">
        <v>278</v>
      </c>
      <c r="AHA44" s="181" t="s">
        <v>278</v>
      </c>
      <c r="AHB44" s="181" t="s">
        <v>278</v>
      </c>
      <c r="AHC44" s="181" t="s">
        <v>278</v>
      </c>
      <c r="AHD44" s="181" t="s">
        <v>278</v>
      </c>
      <c r="AHE44" s="181" t="s">
        <v>278</v>
      </c>
      <c r="AHF44" s="181" t="s">
        <v>278</v>
      </c>
      <c r="AHG44" s="181" t="s">
        <v>278</v>
      </c>
      <c r="AHH44" s="181" t="s">
        <v>278</v>
      </c>
      <c r="AHI44" s="181" t="s">
        <v>278</v>
      </c>
      <c r="AHJ44" s="181" t="s">
        <v>278</v>
      </c>
      <c r="AHK44" s="181" t="s">
        <v>278</v>
      </c>
      <c r="AHL44" s="181" t="s">
        <v>278</v>
      </c>
      <c r="AHM44" s="181" t="s">
        <v>278</v>
      </c>
      <c r="AHN44" s="181" t="s">
        <v>278</v>
      </c>
      <c r="AHO44" s="181" t="s">
        <v>278</v>
      </c>
      <c r="AHP44" s="181" t="s">
        <v>278</v>
      </c>
      <c r="AHQ44" s="181" t="s">
        <v>278</v>
      </c>
      <c r="AHR44" s="181" t="s">
        <v>278</v>
      </c>
      <c r="AHS44" s="181" t="s">
        <v>278</v>
      </c>
      <c r="AHT44" s="181" t="s">
        <v>278</v>
      </c>
      <c r="AHU44" s="181" t="s">
        <v>278</v>
      </c>
      <c r="AHV44" s="181" t="s">
        <v>278</v>
      </c>
      <c r="AHW44" s="181" t="s">
        <v>278</v>
      </c>
      <c r="AHX44" s="181" t="s">
        <v>278</v>
      </c>
      <c r="AHY44" s="181" t="s">
        <v>278</v>
      </c>
      <c r="AHZ44" s="181" t="s">
        <v>278</v>
      </c>
      <c r="AIA44" s="181" t="s">
        <v>278</v>
      </c>
      <c r="AIB44" s="181" t="s">
        <v>278</v>
      </c>
      <c r="AIC44" s="181" t="s">
        <v>278</v>
      </c>
      <c r="AID44" s="181" t="s">
        <v>278</v>
      </c>
      <c r="AIE44" s="181" t="s">
        <v>278</v>
      </c>
      <c r="AIF44" s="181" t="s">
        <v>278</v>
      </c>
      <c r="AIG44" s="181" t="s">
        <v>278</v>
      </c>
      <c r="AIH44" s="181" t="s">
        <v>278</v>
      </c>
      <c r="AII44" s="181" t="s">
        <v>278</v>
      </c>
      <c r="AIJ44" s="181" t="s">
        <v>278</v>
      </c>
      <c r="AIK44" s="181" t="s">
        <v>278</v>
      </c>
      <c r="AIL44" s="181" t="s">
        <v>278</v>
      </c>
      <c r="AIM44" s="181" t="s">
        <v>278</v>
      </c>
      <c r="AIN44" s="181" t="s">
        <v>278</v>
      </c>
      <c r="AIO44" s="181" t="s">
        <v>278</v>
      </c>
      <c r="AIP44" s="181" t="s">
        <v>278</v>
      </c>
      <c r="AIQ44" s="181" t="s">
        <v>278</v>
      </c>
      <c r="AIR44" s="181" t="s">
        <v>278</v>
      </c>
      <c r="AIS44" s="181" t="s">
        <v>278</v>
      </c>
      <c r="AIT44" s="181" t="s">
        <v>278</v>
      </c>
      <c r="AIU44" s="181" t="s">
        <v>278</v>
      </c>
      <c r="AIV44" s="181" t="s">
        <v>278</v>
      </c>
      <c r="AIW44" s="181" t="s">
        <v>278</v>
      </c>
      <c r="AIX44" s="181" t="s">
        <v>278</v>
      </c>
      <c r="AIY44" s="181" t="s">
        <v>278</v>
      </c>
      <c r="AIZ44" s="181" t="s">
        <v>278</v>
      </c>
      <c r="AJA44" s="181" t="s">
        <v>278</v>
      </c>
      <c r="AJB44" s="181" t="s">
        <v>278</v>
      </c>
      <c r="AJC44" s="181" t="s">
        <v>278</v>
      </c>
      <c r="AJD44" s="181" t="s">
        <v>278</v>
      </c>
      <c r="AJE44" s="181" t="s">
        <v>278</v>
      </c>
      <c r="AJF44" s="181" t="s">
        <v>278</v>
      </c>
      <c r="AJG44" s="181" t="s">
        <v>278</v>
      </c>
      <c r="AJH44" s="181" t="s">
        <v>278</v>
      </c>
      <c r="AJI44" s="181" t="s">
        <v>278</v>
      </c>
      <c r="AJJ44" s="181" t="s">
        <v>278</v>
      </c>
      <c r="AJK44" s="181" t="s">
        <v>278</v>
      </c>
      <c r="AJL44" s="181" t="s">
        <v>278</v>
      </c>
      <c r="AJM44" s="181" t="s">
        <v>278</v>
      </c>
      <c r="AJN44" s="181" t="s">
        <v>278</v>
      </c>
      <c r="AJO44" s="181" t="s">
        <v>278</v>
      </c>
      <c r="AJP44" s="181" t="s">
        <v>278</v>
      </c>
      <c r="AJQ44" s="181" t="s">
        <v>278</v>
      </c>
      <c r="AJR44" s="181" t="s">
        <v>278</v>
      </c>
      <c r="AJS44" s="181" t="s">
        <v>278</v>
      </c>
      <c r="AJT44" s="181" t="s">
        <v>278</v>
      </c>
      <c r="AJU44" s="181" t="s">
        <v>278</v>
      </c>
      <c r="AJV44" s="181" t="s">
        <v>278</v>
      </c>
      <c r="AJW44" s="181" t="s">
        <v>278</v>
      </c>
      <c r="AJX44" s="181" t="s">
        <v>278</v>
      </c>
      <c r="AJY44" s="181" t="s">
        <v>278</v>
      </c>
      <c r="AJZ44" s="181" t="s">
        <v>278</v>
      </c>
      <c r="AKA44" s="181" t="s">
        <v>278</v>
      </c>
      <c r="AKB44" s="181" t="s">
        <v>278</v>
      </c>
      <c r="AKC44" s="181" t="s">
        <v>278</v>
      </c>
      <c r="AKD44" s="181" t="s">
        <v>278</v>
      </c>
      <c r="AKE44" s="181" t="s">
        <v>278</v>
      </c>
      <c r="AKF44" s="181" t="s">
        <v>278</v>
      </c>
      <c r="AKG44" s="181" t="s">
        <v>278</v>
      </c>
      <c r="AKH44" s="181" t="s">
        <v>278</v>
      </c>
      <c r="AKI44" s="181" t="s">
        <v>278</v>
      </c>
      <c r="AKJ44" s="181" t="s">
        <v>278</v>
      </c>
      <c r="AKK44" s="181" t="s">
        <v>278</v>
      </c>
      <c r="AKL44" s="181" t="s">
        <v>278</v>
      </c>
      <c r="AKM44" s="181" t="s">
        <v>278</v>
      </c>
      <c r="AKN44" s="181" t="s">
        <v>278</v>
      </c>
      <c r="AKO44" s="181" t="s">
        <v>278</v>
      </c>
      <c r="AKP44" s="181" t="s">
        <v>278</v>
      </c>
      <c r="AKQ44" s="181" t="s">
        <v>278</v>
      </c>
      <c r="AKR44" s="181" t="s">
        <v>278</v>
      </c>
      <c r="AKS44" s="181" t="s">
        <v>278</v>
      </c>
      <c r="AKT44" s="181" t="s">
        <v>278</v>
      </c>
      <c r="AKU44" s="181" t="s">
        <v>278</v>
      </c>
      <c r="AKV44" s="181" t="s">
        <v>278</v>
      </c>
      <c r="AKW44" s="181" t="s">
        <v>278</v>
      </c>
      <c r="AKX44" s="181" t="s">
        <v>278</v>
      </c>
      <c r="AKY44" s="181" t="s">
        <v>278</v>
      </c>
      <c r="AKZ44" s="181" t="s">
        <v>278</v>
      </c>
      <c r="ALA44" s="181" t="s">
        <v>278</v>
      </c>
      <c r="ALB44" s="181" t="s">
        <v>278</v>
      </c>
      <c r="ALC44" s="181" t="s">
        <v>278</v>
      </c>
      <c r="ALD44" s="181" t="s">
        <v>278</v>
      </c>
      <c r="ALE44" s="181" t="s">
        <v>278</v>
      </c>
      <c r="ALF44" s="181" t="s">
        <v>278</v>
      </c>
      <c r="ALG44" s="181" t="s">
        <v>278</v>
      </c>
      <c r="ALH44" s="181" t="s">
        <v>278</v>
      </c>
      <c r="ALI44" s="181" t="s">
        <v>278</v>
      </c>
      <c r="ALJ44" s="181" t="s">
        <v>278</v>
      </c>
      <c r="ALK44" s="181" t="s">
        <v>278</v>
      </c>
      <c r="ALL44" s="181" t="s">
        <v>278</v>
      </c>
      <c r="ALM44" s="181" t="s">
        <v>278</v>
      </c>
      <c r="ALN44" s="181" t="s">
        <v>278</v>
      </c>
      <c r="ALO44" s="181" t="s">
        <v>278</v>
      </c>
      <c r="ALP44" s="181" t="s">
        <v>278</v>
      </c>
      <c r="ALQ44" s="181" t="s">
        <v>278</v>
      </c>
      <c r="ALR44" s="181" t="s">
        <v>278</v>
      </c>
      <c r="ALS44" s="181" t="s">
        <v>278</v>
      </c>
      <c r="ALT44" s="181" t="s">
        <v>278</v>
      </c>
      <c r="ALU44" s="181" t="s">
        <v>278</v>
      </c>
      <c r="ALV44" s="181" t="s">
        <v>278</v>
      </c>
      <c r="ALW44" s="181" t="s">
        <v>278</v>
      </c>
      <c r="ALX44" s="181" t="s">
        <v>278</v>
      </c>
      <c r="ALY44" s="181" t="s">
        <v>278</v>
      </c>
      <c r="ALZ44" s="181" t="s">
        <v>278</v>
      </c>
      <c r="AMA44" s="181" t="s">
        <v>278</v>
      </c>
      <c r="AMB44" s="181" t="s">
        <v>278</v>
      </c>
      <c r="AMC44" s="181" t="s">
        <v>278</v>
      </c>
      <c r="AMD44" s="181" t="s">
        <v>278</v>
      </c>
      <c r="AME44" s="181" t="s">
        <v>278</v>
      </c>
      <c r="AMF44" s="181" t="s">
        <v>278</v>
      </c>
      <c r="AMG44" s="181" t="s">
        <v>278</v>
      </c>
      <c r="AMH44" s="181" t="s">
        <v>278</v>
      </c>
      <c r="AMI44" s="181" t="s">
        <v>278</v>
      </c>
      <c r="AMJ44" s="181" t="s">
        <v>278</v>
      </c>
      <c r="AMK44" s="181" t="s">
        <v>278</v>
      </c>
      <c r="AML44" s="181" t="s">
        <v>278</v>
      </c>
      <c r="AMM44" s="181" t="s">
        <v>278</v>
      </c>
      <c r="AMN44" s="181" t="s">
        <v>278</v>
      </c>
      <c r="AMO44" s="181" t="s">
        <v>278</v>
      </c>
      <c r="AMP44" s="181" t="s">
        <v>278</v>
      </c>
      <c r="AMQ44" s="181" t="s">
        <v>278</v>
      </c>
      <c r="AMR44" s="181" t="s">
        <v>278</v>
      </c>
      <c r="AMS44" s="181" t="s">
        <v>278</v>
      </c>
      <c r="AMT44" s="181" t="s">
        <v>278</v>
      </c>
      <c r="AMU44" s="181" t="s">
        <v>278</v>
      </c>
      <c r="AMV44" s="181" t="s">
        <v>278</v>
      </c>
      <c r="AMW44" s="181" t="s">
        <v>278</v>
      </c>
      <c r="AMX44" s="181" t="s">
        <v>278</v>
      </c>
      <c r="AMY44" s="181" t="s">
        <v>278</v>
      </c>
      <c r="AMZ44" s="181" t="s">
        <v>278</v>
      </c>
      <c r="ANA44" s="181" t="s">
        <v>278</v>
      </c>
      <c r="ANB44" s="181" t="s">
        <v>278</v>
      </c>
      <c r="ANC44" s="181" t="s">
        <v>278</v>
      </c>
      <c r="AND44" s="181" t="s">
        <v>278</v>
      </c>
      <c r="ANE44" s="181" t="s">
        <v>278</v>
      </c>
      <c r="ANF44" s="181" t="s">
        <v>278</v>
      </c>
      <c r="ANG44" s="181" t="s">
        <v>278</v>
      </c>
      <c r="ANH44" s="181" t="s">
        <v>278</v>
      </c>
      <c r="ANI44" s="181" t="s">
        <v>278</v>
      </c>
      <c r="ANJ44" s="181" t="s">
        <v>278</v>
      </c>
      <c r="ANK44" s="181" t="s">
        <v>278</v>
      </c>
      <c r="ANL44" s="181" t="s">
        <v>278</v>
      </c>
      <c r="ANM44" s="181" t="s">
        <v>278</v>
      </c>
      <c r="ANN44" s="181" t="s">
        <v>278</v>
      </c>
      <c r="ANO44" s="181" t="s">
        <v>278</v>
      </c>
      <c r="ANP44" s="181" t="s">
        <v>278</v>
      </c>
      <c r="ANQ44" s="181" t="s">
        <v>278</v>
      </c>
      <c r="ANR44" s="181" t="s">
        <v>278</v>
      </c>
      <c r="ANS44" s="181" t="s">
        <v>278</v>
      </c>
      <c r="ANT44" s="181" t="s">
        <v>278</v>
      </c>
      <c r="ANU44" s="181" t="s">
        <v>278</v>
      </c>
      <c r="ANV44" s="181" t="s">
        <v>278</v>
      </c>
      <c r="ANW44" s="181" t="s">
        <v>278</v>
      </c>
      <c r="ANX44" s="181" t="s">
        <v>278</v>
      </c>
      <c r="ANY44" s="181" t="s">
        <v>278</v>
      </c>
      <c r="ANZ44" s="181" t="s">
        <v>278</v>
      </c>
      <c r="AOA44" s="181" t="s">
        <v>278</v>
      </c>
      <c r="AOB44" s="181" t="s">
        <v>278</v>
      </c>
      <c r="AOC44" s="181" t="s">
        <v>278</v>
      </c>
      <c r="AOD44" s="181" t="s">
        <v>278</v>
      </c>
      <c r="AOE44" s="181" t="s">
        <v>278</v>
      </c>
      <c r="AOF44" s="181" t="s">
        <v>278</v>
      </c>
      <c r="AOG44" s="181" t="s">
        <v>278</v>
      </c>
      <c r="AOH44" s="181" t="s">
        <v>278</v>
      </c>
      <c r="AOI44" s="181" t="s">
        <v>278</v>
      </c>
      <c r="AOJ44" s="181" t="s">
        <v>278</v>
      </c>
      <c r="AOK44" s="181" t="s">
        <v>278</v>
      </c>
      <c r="AOL44" s="181" t="s">
        <v>278</v>
      </c>
      <c r="AOM44" s="181" t="s">
        <v>278</v>
      </c>
      <c r="AON44" s="181" t="s">
        <v>278</v>
      </c>
      <c r="AOO44" s="181" t="s">
        <v>278</v>
      </c>
      <c r="AOP44" s="181" t="s">
        <v>278</v>
      </c>
      <c r="AOQ44" s="181" t="s">
        <v>278</v>
      </c>
      <c r="AOR44" s="181" t="s">
        <v>278</v>
      </c>
      <c r="AOS44" s="181" t="s">
        <v>278</v>
      </c>
      <c r="AOT44" s="181" t="s">
        <v>278</v>
      </c>
      <c r="AOU44" s="181" t="s">
        <v>278</v>
      </c>
      <c r="AOV44" s="181" t="s">
        <v>278</v>
      </c>
      <c r="AOW44" s="181" t="s">
        <v>278</v>
      </c>
      <c r="AOX44" s="181" t="s">
        <v>278</v>
      </c>
      <c r="AOY44" s="181" t="s">
        <v>278</v>
      </c>
      <c r="AOZ44" s="181" t="s">
        <v>278</v>
      </c>
      <c r="APA44" s="181" t="s">
        <v>278</v>
      </c>
      <c r="APB44" s="181" t="s">
        <v>278</v>
      </c>
      <c r="APC44" s="181" t="s">
        <v>278</v>
      </c>
      <c r="APD44" s="181" t="s">
        <v>278</v>
      </c>
      <c r="APE44" s="181" t="s">
        <v>278</v>
      </c>
      <c r="APF44" s="181" t="s">
        <v>278</v>
      </c>
      <c r="APG44" s="181" t="s">
        <v>278</v>
      </c>
      <c r="APH44" s="181" t="s">
        <v>278</v>
      </c>
      <c r="API44" s="181" t="s">
        <v>278</v>
      </c>
      <c r="APJ44" s="181" t="s">
        <v>278</v>
      </c>
      <c r="APK44" s="181" t="s">
        <v>278</v>
      </c>
      <c r="APL44" s="181" t="s">
        <v>278</v>
      </c>
      <c r="APM44" s="181" t="s">
        <v>278</v>
      </c>
      <c r="APN44" s="181" t="s">
        <v>278</v>
      </c>
      <c r="APO44" s="181" t="s">
        <v>278</v>
      </c>
      <c r="APP44" s="181" t="s">
        <v>278</v>
      </c>
      <c r="APQ44" s="181" t="s">
        <v>278</v>
      </c>
      <c r="APR44" s="181" t="s">
        <v>278</v>
      </c>
      <c r="APS44" s="181" t="s">
        <v>278</v>
      </c>
      <c r="APT44" s="181" t="s">
        <v>278</v>
      </c>
      <c r="APU44" s="181" t="s">
        <v>278</v>
      </c>
      <c r="APV44" s="181" t="s">
        <v>278</v>
      </c>
      <c r="APW44" s="181" t="s">
        <v>278</v>
      </c>
      <c r="APX44" s="181" t="s">
        <v>278</v>
      </c>
      <c r="APY44" s="181" t="s">
        <v>278</v>
      </c>
      <c r="APZ44" s="181" t="s">
        <v>278</v>
      </c>
      <c r="AQA44" s="181" t="s">
        <v>278</v>
      </c>
      <c r="AQB44" s="181" t="s">
        <v>278</v>
      </c>
      <c r="AQC44" s="181" t="s">
        <v>278</v>
      </c>
      <c r="AQD44" s="181" t="s">
        <v>278</v>
      </c>
      <c r="AQE44" s="181" t="s">
        <v>278</v>
      </c>
      <c r="AQF44" s="181" t="s">
        <v>278</v>
      </c>
      <c r="AQG44" s="181" t="s">
        <v>278</v>
      </c>
      <c r="AQH44" s="181" t="s">
        <v>278</v>
      </c>
      <c r="AQI44" s="181" t="s">
        <v>278</v>
      </c>
      <c r="AQJ44" s="181" t="s">
        <v>278</v>
      </c>
      <c r="AQK44" s="181" t="s">
        <v>278</v>
      </c>
      <c r="AQL44" s="181" t="s">
        <v>278</v>
      </c>
      <c r="AQM44" s="181" t="s">
        <v>278</v>
      </c>
      <c r="AQN44" s="181" t="s">
        <v>278</v>
      </c>
      <c r="AQO44" s="181" t="s">
        <v>278</v>
      </c>
      <c r="AQP44" s="181" t="s">
        <v>278</v>
      </c>
      <c r="AQQ44" s="181" t="s">
        <v>278</v>
      </c>
      <c r="AQR44" s="181" t="s">
        <v>278</v>
      </c>
      <c r="AQS44" s="181" t="s">
        <v>278</v>
      </c>
      <c r="AQT44" s="181" t="s">
        <v>278</v>
      </c>
      <c r="AQU44" s="181" t="s">
        <v>278</v>
      </c>
      <c r="AQV44" s="181" t="s">
        <v>278</v>
      </c>
      <c r="AQW44" s="181" t="s">
        <v>278</v>
      </c>
      <c r="AQX44" s="181" t="s">
        <v>278</v>
      </c>
      <c r="AQY44" s="181" t="s">
        <v>278</v>
      </c>
      <c r="AQZ44" s="181" t="s">
        <v>278</v>
      </c>
      <c r="ARA44" s="181" t="s">
        <v>278</v>
      </c>
      <c r="ARB44" s="181" t="s">
        <v>278</v>
      </c>
      <c r="ARC44" s="181" t="s">
        <v>278</v>
      </c>
      <c r="ARD44" s="181" t="s">
        <v>278</v>
      </c>
      <c r="ARE44" s="181" t="s">
        <v>278</v>
      </c>
      <c r="ARF44" s="181" t="s">
        <v>278</v>
      </c>
      <c r="ARG44" s="181" t="s">
        <v>278</v>
      </c>
      <c r="ARH44" s="181" t="s">
        <v>278</v>
      </c>
      <c r="ARI44" s="181" t="s">
        <v>278</v>
      </c>
      <c r="ARJ44" s="181" t="s">
        <v>278</v>
      </c>
      <c r="ARK44" s="181" t="s">
        <v>278</v>
      </c>
      <c r="ARL44" s="181" t="s">
        <v>278</v>
      </c>
      <c r="ARM44" s="181" t="s">
        <v>278</v>
      </c>
      <c r="ARN44" s="181" t="s">
        <v>278</v>
      </c>
      <c r="ARO44" s="181" t="s">
        <v>278</v>
      </c>
      <c r="ARP44" s="181" t="s">
        <v>278</v>
      </c>
      <c r="ARQ44" s="181" t="s">
        <v>278</v>
      </c>
      <c r="ARR44" s="181" t="s">
        <v>278</v>
      </c>
      <c r="ARS44" s="181" t="s">
        <v>278</v>
      </c>
      <c r="ART44" s="181" t="s">
        <v>278</v>
      </c>
      <c r="ARU44" s="181" t="s">
        <v>278</v>
      </c>
      <c r="ARV44" s="181" t="s">
        <v>278</v>
      </c>
      <c r="ARW44" s="181" t="s">
        <v>278</v>
      </c>
      <c r="ARX44" s="181" t="s">
        <v>278</v>
      </c>
      <c r="ARY44" s="181" t="s">
        <v>278</v>
      </c>
      <c r="ARZ44" s="181" t="s">
        <v>278</v>
      </c>
      <c r="ASA44" s="181" t="s">
        <v>278</v>
      </c>
      <c r="ASB44" s="181" t="s">
        <v>278</v>
      </c>
      <c r="ASC44" s="181" t="s">
        <v>278</v>
      </c>
      <c r="ASD44" s="181" t="s">
        <v>278</v>
      </c>
      <c r="ASE44" s="181" t="s">
        <v>278</v>
      </c>
      <c r="ASF44" s="181" t="s">
        <v>278</v>
      </c>
      <c r="ASG44" s="181" t="s">
        <v>278</v>
      </c>
      <c r="ASH44" s="181" t="s">
        <v>278</v>
      </c>
      <c r="ASI44" s="181" t="s">
        <v>278</v>
      </c>
      <c r="ASJ44" s="181" t="s">
        <v>278</v>
      </c>
      <c r="ASK44" s="181" t="s">
        <v>278</v>
      </c>
      <c r="ASL44" s="181" t="s">
        <v>278</v>
      </c>
      <c r="ASM44" s="181" t="s">
        <v>278</v>
      </c>
      <c r="ASN44" s="181" t="s">
        <v>278</v>
      </c>
      <c r="ASO44" s="181" t="s">
        <v>278</v>
      </c>
      <c r="ASP44" s="181" t="s">
        <v>278</v>
      </c>
      <c r="ASQ44" s="181" t="s">
        <v>278</v>
      </c>
      <c r="ASR44" s="181" t="s">
        <v>278</v>
      </c>
      <c r="ASS44" s="181" t="s">
        <v>278</v>
      </c>
      <c r="AST44" s="181" t="s">
        <v>278</v>
      </c>
      <c r="ASU44" s="181" t="s">
        <v>278</v>
      </c>
      <c r="ASV44" s="181" t="s">
        <v>278</v>
      </c>
      <c r="ASW44" s="181" t="s">
        <v>278</v>
      </c>
      <c r="ASX44" s="181" t="s">
        <v>278</v>
      </c>
      <c r="ASY44" s="181" t="s">
        <v>278</v>
      </c>
      <c r="ASZ44" s="181" t="s">
        <v>278</v>
      </c>
      <c r="ATA44" s="181" t="s">
        <v>278</v>
      </c>
      <c r="ATB44" s="181" t="s">
        <v>278</v>
      </c>
      <c r="ATC44" s="181" t="s">
        <v>278</v>
      </c>
      <c r="ATD44" s="181" t="s">
        <v>278</v>
      </c>
      <c r="ATE44" s="181" t="s">
        <v>278</v>
      </c>
      <c r="ATF44" s="181" t="s">
        <v>278</v>
      </c>
      <c r="ATG44" s="181" t="s">
        <v>278</v>
      </c>
      <c r="ATH44" s="181" t="s">
        <v>278</v>
      </c>
      <c r="ATI44" s="181" t="s">
        <v>278</v>
      </c>
      <c r="ATJ44" s="181" t="s">
        <v>278</v>
      </c>
      <c r="ATK44" s="181" t="s">
        <v>278</v>
      </c>
      <c r="ATL44" s="181" t="s">
        <v>278</v>
      </c>
      <c r="ATM44" s="181" t="s">
        <v>278</v>
      </c>
      <c r="ATN44" s="181" t="s">
        <v>278</v>
      </c>
      <c r="ATO44" s="181" t="s">
        <v>278</v>
      </c>
      <c r="ATP44" s="181" t="s">
        <v>278</v>
      </c>
      <c r="ATQ44" s="181" t="s">
        <v>278</v>
      </c>
      <c r="ATR44" s="181" t="s">
        <v>278</v>
      </c>
      <c r="ATS44" s="181" t="s">
        <v>278</v>
      </c>
      <c r="ATT44" s="181" t="s">
        <v>278</v>
      </c>
      <c r="ATU44" s="181" t="s">
        <v>278</v>
      </c>
      <c r="ATV44" s="181" t="s">
        <v>278</v>
      </c>
      <c r="ATW44" s="181" t="s">
        <v>278</v>
      </c>
      <c r="ATX44" s="181" t="s">
        <v>278</v>
      </c>
      <c r="ATY44" s="181" t="s">
        <v>278</v>
      </c>
      <c r="ATZ44" s="181" t="s">
        <v>278</v>
      </c>
      <c r="AUA44" s="181" t="s">
        <v>278</v>
      </c>
      <c r="AUB44" s="181" t="s">
        <v>278</v>
      </c>
      <c r="AUC44" s="181" t="s">
        <v>278</v>
      </c>
      <c r="AUD44" s="181" t="s">
        <v>278</v>
      </c>
      <c r="AUE44" s="181" t="s">
        <v>278</v>
      </c>
      <c r="AUF44" s="181" t="s">
        <v>278</v>
      </c>
      <c r="AUG44" s="181" t="s">
        <v>278</v>
      </c>
      <c r="AUH44" s="181" t="s">
        <v>278</v>
      </c>
      <c r="AUI44" s="181" t="s">
        <v>278</v>
      </c>
      <c r="AUJ44" s="181" t="s">
        <v>278</v>
      </c>
      <c r="AUK44" s="181" t="s">
        <v>278</v>
      </c>
      <c r="AUL44" s="181" t="s">
        <v>278</v>
      </c>
      <c r="AUM44" s="181" t="s">
        <v>278</v>
      </c>
      <c r="AUN44" s="181" t="s">
        <v>278</v>
      </c>
      <c r="AUO44" s="181" t="s">
        <v>278</v>
      </c>
      <c r="AUP44" s="181" t="s">
        <v>278</v>
      </c>
      <c r="AUQ44" s="181" t="s">
        <v>278</v>
      </c>
      <c r="AUR44" s="181" t="s">
        <v>278</v>
      </c>
      <c r="AUS44" s="181" t="s">
        <v>278</v>
      </c>
      <c r="AUT44" s="181" t="s">
        <v>278</v>
      </c>
      <c r="AUU44" s="181" t="s">
        <v>278</v>
      </c>
      <c r="AUV44" s="181" t="s">
        <v>278</v>
      </c>
      <c r="AUW44" s="181" t="s">
        <v>278</v>
      </c>
      <c r="AUX44" s="181" t="s">
        <v>278</v>
      </c>
      <c r="AUY44" s="181" t="s">
        <v>278</v>
      </c>
      <c r="AUZ44" s="181" t="s">
        <v>278</v>
      </c>
      <c r="AVA44" s="181" t="s">
        <v>278</v>
      </c>
      <c r="AVB44" s="181" t="s">
        <v>278</v>
      </c>
      <c r="AVC44" s="181" t="s">
        <v>278</v>
      </c>
      <c r="AVD44" s="181" t="s">
        <v>278</v>
      </c>
      <c r="AVE44" s="181" t="s">
        <v>278</v>
      </c>
      <c r="AVF44" s="181" t="s">
        <v>278</v>
      </c>
      <c r="AVG44" s="181" t="s">
        <v>278</v>
      </c>
      <c r="AVH44" s="181" t="s">
        <v>278</v>
      </c>
      <c r="AVI44" s="181" t="s">
        <v>278</v>
      </c>
      <c r="AVJ44" s="181" t="s">
        <v>278</v>
      </c>
      <c r="AVK44" s="181" t="s">
        <v>278</v>
      </c>
      <c r="AVL44" s="181" t="s">
        <v>278</v>
      </c>
      <c r="AVM44" s="181" t="s">
        <v>278</v>
      </c>
      <c r="AVN44" s="181" t="s">
        <v>278</v>
      </c>
      <c r="AVO44" s="181" t="s">
        <v>278</v>
      </c>
      <c r="AVP44" s="181" t="s">
        <v>278</v>
      </c>
      <c r="AVQ44" s="181" t="s">
        <v>278</v>
      </c>
      <c r="AVR44" s="181" t="s">
        <v>278</v>
      </c>
      <c r="AVS44" s="181" t="s">
        <v>278</v>
      </c>
      <c r="AVT44" s="181" t="s">
        <v>278</v>
      </c>
      <c r="AVU44" s="181" t="s">
        <v>278</v>
      </c>
      <c r="AVV44" s="181" t="s">
        <v>278</v>
      </c>
      <c r="AVW44" s="181" t="s">
        <v>278</v>
      </c>
      <c r="AVX44" s="181" t="s">
        <v>278</v>
      </c>
      <c r="AVY44" s="181" t="s">
        <v>278</v>
      </c>
      <c r="AVZ44" s="181" t="s">
        <v>278</v>
      </c>
      <c r="AWA44" s="181" t="s">
        <v>278</v>
      </c>
      <c r="AWB44" s="181" t="s">
        <v>278</v>
      </c>
      <c r="AWC44" s="181" t="s">
        <v>278</v>
      </c>
      <c r="AWD44" s="181" t="s">
        <v>278</v>
      </c>
      <c r="AWE44" s="181" t="s">
        <v>278</v>
      </c>
      <c r="AWF44" s="181" t="s">
        <v>278</v>
      </c>
      <c r="AWG44" s="181" t="s">
        <v>278</v>
      </c>
      <c r="AWH44" s="181" t="s">
        <v>278</v>
      </c>
      <c r="AWI44" s="181" t="s">
        <v>278</v>
      </c>
      <c r="AWJ44" s="181" t="s">
        <v>278</v>
      </c>
      <c r="AWK44" s="181" t="s">
        <v>278</v>
      </c>
      <c r="AWL44" s="181" t="s">
        <v>278</v>
      </c>
      <c r="AWM44" s="181" t="s">
        <v>278</v>
      </c>
      <c r="AWN44" s="181" t="s">
        <v>278</v>
      </c>
      <c r="AWO44" s="181" t="s">
        <v>278</v>
      </c>
      <c r="AWP44" s="181" t="s">
        <v>278</v>
      </c>
      <c r="AWQ44" s="181" t="s">
        <v>278</v>
      </c>
      <c r="AWR44" s="181" t="s">
        <v>278</v>
      </c>
      <c r="AWS44" s="181" t="s">
        <v>278</v>
      </c>
      <c r="AWT44" s="181" t="s">
        <v>278</v>
      </c>
      <c r="AWU44" s="181" t="s">
        <v>278</v>
      </c>
      <c r="AWV44" s="181" t="s">
        <v>278</v>
      </c>
      <c r="AWW44" s="181" t="s">
        <v>278</v>
      </c>
      <c r="AWX44" s="181" t="s">
        <v>278</v>
      </c>
      <c r="AWY44" s="181" t="s">
        <v>278</v>
      </c>
      <c r="AWZ44" s="181" t="s">
        <v>278</v>
      </c>
      <c r="AXA44" s="181" t="s">
        <v>278</v>
      </c>
      <c r="AXB44" s="181" t="s">
        <v>278</v>
      </c>
      <c r="AXC44" s="181" t="s">
        <v>278</v>
      </c>
      <c r="AXD44" s="181" t="s">
        <v>278</v>
      </c>
      <c r="AXE44" s="181" t="s">
        <v>278</v>
      </c>
      <c r="AXF44" s="181" t="s">
        <v>278</v>
      </c>
      <c r="AXG44" s="181" t="s">
        <v>278</v>
      </c>
      <c r="AXH44" s="181" t="s">
        <v>278</v>
      </c>
      <c r="AXI44" s="181" t="s">
        <v>278</v>
      </c>
      <c r="AXJ44" s="181" t="s">
        <v>278</v>
      </c>
      <c r="AXK44" s="181" t="s">
        <v>278</v>
      </c>
      <c r="AXL44" s="181" t="s">
        <v>278</v>
      </c>
      <c r="AXM44" s="181" t="s">
        <v>278</v>
      </c>
      <c r="AXN44" s="181" t="s">
        <v>278</v>
      </c>
      <c r="AXO44" s="181" t="s">
        <v>278</v>
      </c>
      <c r="AXP44" s="181" t="s">
        <v>278</v>
      </c>
      <c r="AXQ44" s="181" t="s">
        <v>278</v>
      </c>
      <c r="AXR44" s="181" t="s">
        <v>278</v>
      </c>
      <c r="AXS44" s="181" t="s">
        <v>278</v>
      </c>
      <c r="AXT44" s="181" t="s">
        <v>278</v>
      </c>
      <c r="AXU44" s="181" t="s">
        <v>278</v>
      </c>
      <c r="AXV44" s="181" t="s">
        <v>278</v>
      </c>
      <c r="AXW44" s="181" t="s">
        <v>278</v>
      </c>
      <c r="AXX44" s="181" t="s">
        <v>278</v>
      </c>
      <c r="AXY44" s="181" t="s">
        <v>278</v>
      </c>
      <c r="AXZ44" s="181" t="s">
        <v>278</v>
      </c>
      <c r="AYA44" s="181" t="s">
        <v>278</v>
      </c>
      <c r="AYB44" s="181" t="s">
        <v>278</v>
      </c>
      <c r="AYC44" s="181" t="s">
        <v>278</v>
      </c>
      <c r="AYD44" s="181" t="s">
        <v>278</v>
      </c>
      <c r="AYE44" s="181" t="s">
        <v>278</v>
      </c>
      <c r="AYF44" s="181" t="s">
        <v>278</v>
      </c>
      <c r="AYG44" s="181" t="s">
        <v>278</v>
      </c>
      <c r="AYH44" s="181" t="s">
        <v>278</v>
      </c>
      <c r="AYI44" s="181" t="s">
        <v>278</v>
      </c>
      <c r="AYJ44" s="181" t="s">
        <v>278</v>
      </c>
      <c r="AYK44" s="181" t="s">
        <v>278</v>
      </c>
      <c r="AYL44" s="181" t="s">
        <v>278</v>
      </c>
      <c r="AYM44" s="181" t="s">
        <v>278</v>
      </c>
      <c r="AYN44" s="181" t="s">
        <v>278</v>
      </c>
      <c r="AYO44" s="181" t="s">
        <v>278</v>
      </c>
      <c r="AYP44" s="181" t="s">
        <v>278</v>
      </c>
      <c r="AYQ44" s="181" t="s">
        <v>278</v>
      </c>
      <c r="AYR44" s="181" t="s">
        <v>278</v>
      </c>
      <c r="AYS44" s="181" t="s">
        <v>278</v>
      </c>
      <c r="AYT44" s="181" t="s">
        <v>278</v>
      </c>
      <c r="AYU44" s="181" t="s">
        <v>278</v>
      </c>
      <c r="AYV44" s="181" t="s">
        <v>278</v>
      </c>
      <c r="AYW44" s="181" t="s">
        <v>278</v>
      </c>
      <c r="AYX44" s="181" t="s">
        <v>278</v>
      </c>
      <c r="AYY44" s="181" t="s">
        <v>278</v>
      </c>
      <c r="AYZ44" s="181" t="s">
        <v>278</v>
      </c>
      <c r="AZA44" s="181" t="s">
        <v>278</v>
      </c>
      <c r="AZB44" s="181" t="s">
        <v>278</v>
      </c>
      <c r="AZC44" s="181" t="s">
        <v>278</v>
      </c>
      <c r="AZD44" s="181" t="s">
        <v>278</v>
      </c>
      <c r="AZE44" s="181" t="s">
        <v>278</v>
      </c>
      <c r="AZF44" s="181" t="s">
        <v>278</v>
      </c>
      <c r="AZG44" s="181" t="s">
        <v>278</v>
      </c>
      <c r="AZH44" s="181" t="s">
        <v>278</v>
      </c>
      <c r="AZI44" s="181" t="s">
        <v>278</v>
      </c>
      <c r="AZJ44" s="181" t="s">
        <v>278</v>
      </c>
      <c r="AZK44" s="181" t="s">
        <v>278</v>
      </c>
      <c r="AZL44" s="181" t="s">
        <v>278</v>
      </c>
      <c r="AZM44" s="181" t="s">
        <v>278</v>
      </c>
      <c r="AZN44" s="181" t="s">
        <v>278</v>
      </c>
      <c r="AZO44" s="181" t="s">
        <v>278</v>
      </c>
      <c r="AZP44" s="181" t="s">
        <v>278</v>
      </c>
      <c r="AZQ44" s="181" t="s">
        <v>278</v>
      </c>
      <c r="AZR44" s="181" t="s">
        <v>278</v>
      </c>
      <c r="AZS44" s="181" t="s">
        <v>278</v>
      </c>
      <c r="AZT44" s="181" t="s">
        <v>278</v>
      </c>
      <c r="AZU44" s="181" t="s">
        <v>278</v>
      </c>
      <c r="AZV44" s="181" t="s">
        <v>278</v>
      </c>
      <c r="AZW44" s="181" t="s">
        <v>278</v>
      </c>
      <c r="AZX44" s="181" t="s">
        <v>278</v>
      </c>
      <c r="AZY44" s="181" t="s">
        <v>278</v>
      </c>
      <c r="AZZ44" s="181" t="s">
        <v>278</v>
      </c>
      <c r="BAA44" s="181" t="s">
        <v>278</v>
      </c>
      <c r="BAB44" s="181" t="s">
        <v>278</v>
      </c>
      <c r="BAC44" s="181" t="s">
        <v>278</v>
      </c>
      <c r="BAD44" s="181" t="s">
        <v>278</v>
      </c>
      <c r="BAE44" s="181" t="s">
        <v>278</v>
      </c>
      <c r="BAF44" s="181" t="s">
        <v>278</v>
      </c>
      <c r="BAG44" s="181" t="s">
        <v>278</v>
      </c>
      <c r="BAH44" s="181" t="s">
        <v>278</v>
      </c>
      <c r="BAI44" s="181" t="s">
        <v>278</v>
      </c>
      <c r="BAJ44" s="181" t="s">
        <v>278</v>
      </c>
      <c r="BAK44" s="181" t="s">
        <v>278</v>
      </c>
      <c r="BAL44" s="181" t="s">
        <v>278</v>
      </c>
      <c r="BAM44" s="181" t="s">
        <v>278</v>
      </c>
      <c r="BAN44" s="181" t="s">
        <v>278</v>
      </c>
      <c r="BAO44" s="181" t="s">
        <v>278</v>
      </c>
      <c r="BAP44" s="181" t="s">
        <v>278</v>
      </c>
      <c r="BAQ44" s="181" t="s">
        <v>278</v>
      </c>
      <c r="BAR44" s="181" t="s">
        <v>278</v>
      </c>
      <c r="BAS44" s="181" t="s">
        <v>278</v>
      </c>
      <c r="BAT44" s="181" t="s">
        <v>278</v>
      </c>
      <c r="BAU44" s="181" t="s">
        <v>278</v>
      </c>
      <c r="BAV44" s="181" t="s">
        <v>278</v>
      </c>
      <c r="BAW44" s="181" t="s">
        <v>278</v>
      </c>
      <c r="BAX44" s="181" t="s">
        <v>278</v>
      </c>
      <c r="BAY44" s="181" t="s">
        <v>278</v>
      </c>
      <c r="BAZ44" s="181" t="s">
        <v>278</v>
      </c>
      <c r="BBA44" s="181" t="s">
        <v>278</v>
      </c>
      <c r="BBB44" s="181" t="s">
        <v>278</v>
      </c>
      <c r="BBC44" s="181" t="s">
        <v>278</v>
      </c>
      <c r="BBD44" s="181" t="s">
        <v>278</v>
      </c>
      <c r="BBE44" s="181" t="s">
        <v>278</v>
      </c>
      <c r="BBF44" s="181" t="s">
        <v>278</v>
      </c>
      <c r="BBG44" s="181" t="s">
        <v>278</v>
      </c>
      <c r="BBH44" s="181" t="s">
        <v>278</v>
      </c>
      <c r="BBI44" s="181" t="s">
        <v>278</v>
      </c>
      <c r="BBJ44" s="181" t="s">
        <v>278</v>
      </c>
      <c r="BBK44" s="181" t="s">
        <v>278</v>
      </c>
      <c r="BBL44" s="181" t="s">
        <v>278</v>
      </c>
      <c r="BBM44" s="181" t="s">
        <v>278</v>
      </c>
      <c r="BBN44" s="181" t="s">
        <v>278</v>
      </c>
      <c r="BBO44" s="181" t="s">
        <v>278</v>
      </c>
      <c r="BBP44" s="181" t="s">
        <v>278</v>
      </c>
      <c r="BBQ44" s="181" t="s">
        <v>278</v>
      </c>
      <c r="BBR44" s="181" t="s">
        <v>278</v>
      </c>
      <c r="BBS44" s="181" t="s">
        <v>278</v>
      </c>
      <c r="BBT44" s="181" t="s">
        <v>278</v>
      </c>
      <c r="BBU44" s="181" t="s">
        <v>278</v>
      </c>
      <c r="BBV44" s="181" t="s">
        <v>278</v>
      </c>
      <c r="BBW44" s="181" t="s">
        <v>278</v>
      </c>
      <c r="BBX44" s="181" t="s">
        <v>278</v>
      </c>
      <c r="BBY44" s="181" t="s">
        <v>278</v>
      </c>
      <c r="BBZ44" s="181" t="s">
        <v>278</v>
      </c>
      <c r="BCA44" s="181" t="s">
        <v>278</v>
      </c>
      <c r="BCB44" s="181" t="s">
        <v>278</v>
      </c>
      <c r="BCC44" s="181" t="s">
        <v>278</v>
      </c>
      <c r="BCD44" s="181" t="s">
        <v>278</v>
      </c>
      <c r="BCE44" s="181" t="s">
        <v>278</v>
      </c>
      <c r="BCF44" s="181" t="s">
        <v>278</v>
      </c>
      <c r="BCG44" s="181" t="s">
        <v>278</v>
      </c>
      <c r="BCH44" s="181" t="s">
        <v>278</v>
      </c>
      <c r="BCI44" s="181" t="s">
        <v>278</v>
      </c>
      <c r="BCJ44" s="181" t="s">
        <v>278</v>
      </c>
      <c r="BCK44" s="181" t="s">
        <v>278</v>
      </c>
      <c r="BCL44" s="181" t="s">
        <v>278</v>
      </c>
      <c r="BCM44" s="181" t="s">
        <v>278</v>
      </c>
      <c r="BCN44" s="181" t="s">
        <v>278</v>
      </c>
      <c r="BCO44" s="181" t="s">
        <v>278</v>
      </c>
      <c r="BCP44" s="181" t="s">
        <v>278</v>
      </c>
      <c r="BCQ44" s="181" t="s">
        <v>278</v>
      </c>
      <c r="BCR44" s="181" t="s">
        <v>278</v>
      </c>
      <c r="BCS44" s="181" t="s">
        <v>278</v>
      </c>
      <c r="BCT44" s="181" t="s">
        <v>278</v>
      </c>
      <c r="BCU44" s="181" t="s">
        <v>278</v>
      </c>
      <c r="BCV44" s="181" t="s">
        <v>278</v>
      </c>
      <c r="BCW44" s="181" t="s">
        <v>278</v>
      </c>
      <c r="BCX44" s="181" t="s">
        <v>278</v>
      </c>
      <c r="BCY44" s="181" t="s">
        <v>278</v>
      </c>
      <c r="BCZ44" s="181" t="s">
        <v>278</v>
      </c>
      <c r="BDA44" s="181" t="s">
        <v>278</v>
      </c>
      <c r="BDB44" s="181" t="s">
        <v>278</v>
      </c>
      <c r="BDC44" s="181" t="s">
        <v>278</v>
      </c>
      <c r="BDD44" s="181" t="s">
        <v>278</v>
      </c>
      <c r="BDE44" s="181" t="s">
        <v>278</v>
      </c>
      <c r="BDF44" s="181" t="s">
        <v>278</v>
      </c>
      <c r="BDG44" s="181" t="s">
        <v>278</v>
      </c>
      <c r="BDH44" s="181" t="s">
        <v>278</v>
      </c>
      <c r="BDI44" s="181" t="s">
        <v>278</v>
      </c>
      <c r="BDJ44" s="181" t="s">
        <v>278</v>
      </c>
      <c r="BDK44" s="181" t="s">
        <v>278</v>
      </c>
      <c r="BDL44" s="181" t="s">
        <v>278</v>
      </c>
      <c r="BDM44" s="181" t="s">
        <v>278</v>
      </c>
      <c r="BDN44" s="181" t="s">
        <v>278</v>
      </c>
      <c r="BDO44" s="181" t="s">
        <v>278</v>
      </c>
      <c r="BDP44" s="181" t="s">
        <v>278</v>
      </c>
      <c r="BDQ44" s="181" t="s">
        <v>278</v>
      </c>
      <c r="BDR44" s="181" t="s">
        <v>278</v>
      </c>
      <c r="BDS44" s="181" t="s">
        <v>278</v>
      </c>
      <c r="BDT44" s="181" t="s">
        <v>278</v>
      </c>
      <c r="BDU44" s="181" t="s">
        <v>278</v>
      </c>
      <c r="BDV44" s="181" t="s">
        <v>278</v>
      </c>
      <c r="BDW44" s="181" t="s">
        <v>278</v>
      </c>
      <c r="BDX44" s="181" t="s">
        <v>278</v>
      </c>
      <c r="BDY44" s="181" t="s">
        <v>278</v>
      </c>
      <c r="BDZ44" s="181" t="s">
        <v>278</v>
      </c>
      <c r="BEA44" s="181" t="s">
        <v>278</v>
      </c>
      <c r="BEB44" s="181" t="s">
        <v>278</v>
      </c>
      <c r="BEC44" s="181" t="s">
        <v>278</v>
      </c>
      <c r="BED44" s="181" t="s">
        <v>278</v>
      </c>
      <c r="BEE44" s="181" t="s">
        <v>278</v>
      </c>
      <c r="BEF44" s="181" t="s">
        <v>278</v>
      </c>
      <c r="BEG44" s="181" t="s">
        <v>278</v>
      </c>
      <c r="BEH44" s="181" t="s">
        <v>278</v>
      </c>
      <c r="BEI44" s="181" t="s">
        <v>278</v>
      </c>
      <c r="BEJ44" s="181" t="s">
        <v>278</v>
      </c>
      <c r="BEK44" s="181" t="s">
        <v>278</v>
      </c>
      <c r="BEL44" s="181" t="s">
        <v>278</v>
      </c>
      <c r="BEM44" s="181" t="s">
        <v>278</v>
      </c>
      <c r="BEN44" s="181" t="s">
        <v>278</v>
      </c>
      <c r="BEO44" s="181" t="s">
        <v>278</v>
      </c>
      <c r="BEP44" s="181" t="s">
        <v>278</v>
      </c>
      <c r="BEQ44" s="181" t="s">
        <v>278</v>
      </c>
      <c r="BER44" s="181" t="s">
        <v>278</v>
      </c>
      <c r="BES44" s="181" t="s">
        <v>278</v>
      </c>
      <c r="BET44" s="181" t="s">
        <v>278</v>
      </c>
      <c r="BEU44" s="181" t="s">
        <v>278</v>
      </c>
      <c r="BEV44" s="181" t="s">
        <v>278</v>
      </c>
      <c r="BEW44" s="181" t="s">
        <v>278</v>
      </c>
      <c r="BEX44" s="181" t="s">
        <v>278</v>
      </c>
      <c r="BEY44" s="181" t="s">
        <v>278</v>
      </c>
      <c r="BEZ44" s="181" t="s">
        <v>278</v>
      </c>
      <c r="BFA44" s="181" t="s">
        <v>278</v>
      </c>
      <c r="BFB44" s="181" t="s">
        <v>278</v>
      </c>
      <c r="BFC44" s="181" t="s">
        <v>278</v>
      </c>
      <c r="BFD44" s="181" t="s">
        <v>278</v>
      </c>
      <c r="BFE44" s="181" t="s">
        <v>278</v>
      </c>
      <c r="BFF44" s="181" t="s">
        <v>278</v>
      </c>
      <c r="BFG44" s="181" t="s">
        <v>278</v>
      </c>
      <c r="BFH44" s="181" t="s">
        <v>278</v>
      </c>
      <c r="BFI44" s="181" t="s">
        <v>278</v>
      </c>
      <c r="BFJ44" s="181" t="s">
        <v>278</v>
      </c>
      <c r="BFK44" s="181" t="s">
        <v>278</v>
      </c>
      <c r="BFL44" s="181" t="s">
        <v>278</v>
      </c>
      <c r="BFM44" s="181" t="s">
        <v>278</v>
      </c>
      <c r="BFN44" s="181" t="s">
        <v>278</v>
      </c>
      <c r="BFO44" s="181" t="s">
        <v>278</v>
      </c>
      <c r="BFP44" s="181" t="s">
        <v>278</v>
      </c>
      <c r="BFQ44" s="181" t="s">
        <v>278</v>
      </c>
      <c r="BFR44" s="181" t="s">
        <v>278</v>
      </c>
      <c r="BFS44" s="181" t="s">
        <v>278</v>
      </c>
      <c r="BFT44" s="181" t="s">
        <v>278</v>
      </c>
      <c r="BFU44" s="181" t="s">
        <v>278</v>
      </c>
      <c r="BFV44" s="181" t="s">
        <v>278</v>
      </c>
      <c r="BFW44" s="181" t="s">
        <v>278</v>
      </c>
      <c r="BFX44" s="181" t="s">
        <v>278</v>
      </c>
      <c r="BFY44" s="181" t="s">
        <v>278</v>
      </c>
      <c r="BFZ44" s="181" t="s">
        <v>278</v>
      </c>
      <c r="BGA44" s="181" t="s">
        <v>278</v>
      </c>
      <c r="BGB44" s="181" t="s">
        <v>278</v>
      </c>
      <c r="BGC44" s="181" t="s">
        <v>278</v>
      </c>
      <c r="BGD44" s="181" t="s">
        <v>278</v>
      </c>
      <c r="BGE44" s="181" t="s">
        <v>278</v>
      </c>
      <c r="BGF44" s="181" t="s">
        <v>278</v>
      </c>
      <c r="BGG44" s="181" t="s">
        <v>278</v>
      </c>
      <c r="BGH44" s="181" t="s">
        <v>278</v>
      </c>
      <c r="BGI44" s="181" t="s">
        <v>278</v>
      </c>
      <c r="BGJ44" s="181" t="s">
        <v>278</v>
      </c>
      <c r="BGK44" s="181" t="s">
        <v>278</v>
      </c>
      <c r="BGL44" s="181" t="s">
        <v>278</v>
      </c>
      <c r="BGM44" s="181" t="s">
        <v>278</v>
      </c>
      <c r="BGN44" s="181" t="s">
        <v>278</v>
      </c>
      <c r="BGO44" s="181" t="s">
        <v>278</v>
      </c>
      <c r="BGP44" s="181" t="s">
        <v>278</v>
      </c>
      <c r="BGQ44" s="181" t="s">
        <v>278</v>
      </c>
      <c r="BGR44" s="181" t="s">
        <v>278</v>
      </c>
      <c r="BGS44" s="181" t="s">
        <v>278</v>
      </c>
      <c r="BGT44" s="181" t="s">
        <v>278</v>
      </c>
      <c r="BGU44" s="181" t="s">
        <v>278</v>
      </c>
      <c r="BGV44" s="181" t="s">
        <v>278</v>
      </c>
      <c r="BGW44" s="181" t="s">
        <v>278</v>
      </c>
      <c r="BGX44" s="181" t="s">
        <v>278</v>
      </c>
      <c r="BGY44" s="181" t="s">
        <v>278</v>
      </c>
      <c r="BGZ44" s="181" t="s">
        <v>278</v>
      </c>
      <c r="BHA44" s="181" t="s">
        <v>278</v>
      </c>
      <c r="BHB44" s="181" t="s">
        <v>278</v>
      </c>
      <c r="BHC44" s="181" t="s">
        <v>278</v>
      </c>
      <c r="BHD44" s="181" t="s">
        <v>278</v>
      </c>
      <c r="BHE44" s="181" t="s">
        <v>278</v>
      </c>
      <c r="BHF44" s="181" t="s">
        <v>278</v>
      </c>
      <c r="BHG44" s="181" t="s">
        <v>278</v>
      </c>
      <c r="BHH44" s="181" t="s">
        <v>278</v>
      </c>
      <c r="BHI44" s="181" t="s">
        <v>278</v>
      </c>
      <c r="BHJ44" s="181" t="s">
        <v>278</v>
      </c>
      <c r="BHK44" s="181" t="s">
        <v>278</v>
      </c>
      <c r="BHL44" s="181" t="s">
        <v>278</v>
      </c>
      <c r="BHM44" s="181" t="s">
        <v>278</v>
      </c>
      <c r="BHN44" s="181" t="s">
        <v>278</v>
      </c>
      <c r="BHO44" s="181" t="s">
        <v>278</v>
      </c>
      <c r="BHP44" s="181" t="s">
        <v>278</v>
      </c>
      <c r="BHQ44" s="181" t="s">
        <v>278</v>
      </c>
      <c r="BHR44" s="181" t="s">
        <v>278</v>
      </c>
      <c r="BHS44" s="181" t="s">
        <v>278</v>
      </c>
      <c r="BHT44" s="181" t="s">
        <v>278</v>
      </c>
      <c r="BHU44" s="181" t="s">
        <v>278</v>
      </c>
      <c r="BHV44" s="181" t="s">
        <v>278</v>
      </c>
      <c r="BHW44" s="181" t="s">
        <v>278</v>
      </c>
      <c r="BHX44" s="181" t="s">
        <v>278</v>
      </c>
      <c r="BHY44" s="181" t="s">
        <v>278</v>
      </c>
      <c r="BHZ44" s="181" t="s">
        <v>278</v>
      </c>
      <c r="BIA44" s="181" t="s">
        <v>278</v>
      </c>
      <c r="BIB44" s="181" t="s">
        <v>278</v>
      </c>
      <c r="BIC44" s="181" t="s">
        <v>278</v>
      </c>
      <c r="BID44" s="181" t="s">
        <v>278</v>
      </c>
      <c r="BIE44" s="181" t="s">
        <v>278</v>
      </c>
      <c r="BIF44" s="181" t="s">
        <v>278</v>
      </c>
      <c r="BIG44" s="181" t="s">
        <v>278</v>
      </c>
      <c r="BIH44" s="181" t="s">
        <v>278</v>
      </c>
      <c r="BII44" s="181" t="s">
        <v>278</v>
      </c>
      <c r="BIJ44" s="181" t="s">
        <v>278</v>
      </c>
      <c r="BIK44" s="181" t="s">
        <v>278</v>
      </c>
      <c r="BIL44" s="181" t="s">
        <v>278</v>
      </c>
      <c r="BIM44" s="181" t="s">
        <v>278</v>
      </c>
      <c r="BIN44" s="181" t="s">
        <v>278</v>
      </c>
      <c r="BIO44" s="181" t="s">
        <v>278</v>
      </c>
      <c r="BIP44" s="181" t="s">
        <v>278</v>
      </c>
      <c r="BIQ44" s="181" t="s">
        <v>278</v>
      </c>
      <c r="BIR44" s="181" t="s">
        <v>278</v>
      </c>
      <c r="BIS44" s="181" t="s">
        <v>278</v>
      </c>
      <c r="BIT44" s="181" t="s">
        <v>278</v>
      </c>
      <c r="BIU44" s="181" t="s">
        <v>278</v>
      </c>
      <c r="BIV44" s="181" t="s">
        <v>278</v>
      </c>
      <c r="BIW44" s="181" t="s">
        <v>278</v>
      </c>
      <c r="BIX44" s="181" t="s">
        <v>278</v>
      </c>
      <c r="BIY44" s="181" t="s">
        <v>278</v>
      </c>
      <c r="BIZ44" s="181" t="s">
        <v>278</v>
      </c>
      <c r="BJA44" s="181" t="s">
        <v>278</v>
      </c>
      <c r="BJB44" s="181" t="s">
        <v>278</v>
      </c>
      <c r="BJC44" s="181" t="s">
        <v>278</v>
      </c>
      <c r="BJD44" s="181" t="s">
        <v>278</v>
      </c>
      <c r="BJE44" s="181" t="s">
        <v>278</v>
      </c>
      <c r="BJF44" s="181" t="s">
        <v>278</v>
      </c>
      <c r="BJG44" s="181" t="s">
        <v>278</v>
      </c>
      <c r="BJH44" s="181" t="s">
        <v>278</v>
      </c>
      <c r="BJI44" s="181" t="s">
        <v>278</v>
      </c>
      <c r="BJJ44" s="181" t="s">
        <v>278</v>
      </c>
      <c r="BJK44" s="181" t="s">
        <v>278</v>
      </c>
      <c r="BJL44" s="181" t="s">
        <v>278</v>
      </c>
      <c r="BJM44" s="181" t="s">
        <v>278</v>
      </c>
      <c r="BJN44" s="181" t="s">
        <v>278</v>
      </c>
      <c r="BJO44" s="181" t="s">
        <v>278</v>
      </c>
      <c r="BJP44" s="181" t="s">
        <v>278</v>
      </c>
      <c r="BJQ44" s="181" t="s">
        <v>278</v>
      </c>
      <c r="BJR44" s="181" t="s">
        <v>278</v>
      </c>
      <c r="BJS44" s="181" t="s">
        <v>278</v>
      </c>
      <c r="BJT44" s="181" t="s">
        <v>278</v>
      </c>
      <c r="BJU44" s="181" t="s">
        <v>278</v>
      </c>
      <c r="BJV44" s="181" t="s">
        <v>278</v>
      </c>
      <c r="BJW44" s="181" t="s">
        <v>278</v>
      </c>
      <c r="BJX44" s="181" t="s">
        <v>278</v>
      </c>
      <c r="BJY44" s="181" t="s">
        <v>278</v>
      </c>
      <c r="BJZ44" s="181" t="s">
        <v>278</v>
      </c>
      <c r="BKA44" s="181" t="s">
        <v>278</v>
      </c>
      <c r="BKB44" s="181" t="s">
        <v>278</v>
      </c>
      <c r="BKC44" s="181" t="s">
        <v>278</v>
      </c>
      <c r="BKD44" s="181" t="s">
        <v>278</v>
      </c>
      <c r="BKE44" s="181" t="s">
        <v>278</v>
      </c>
      <c r="BKF44" s="181" t="s">
        <v>278</v>
      </c>
      <c r="BKG44" s="181" t="s">
        <v>278</v>
      </c>
      <c r="BKH44" s="181" t="s">
        <v>278</v>
      </c>
      <c r="BKI44" s="181" t="s">
        <v>278</v>
      </c>
      <c r="BKJ44" s="181" t="s">
        <v>278</v>
      </c>
      <c r="BKK44" s="181" t="s">
        <v>278</v>
      </c>
      <c r="BKL44" s="181" t="s">
        <v>278</v>
      </c>
      <c r="BKM44" s="181" t="s">
        <v>278</v>
      </c>
      <c r="BKN44" s="181" t="s">
        <v>278</v>
      </c>
      <c r="BKO44" s="181" t="s">
        <v>278</v>
      </c>
      <c r="BKP44" s="181" t="s">
        <v>278</v>
      </c>
      <c r="BKQ44" s="181" t="s">
        <v>278</v>
      </c>
      <c r="BKR44" s="181" t="s">
        <v>278</v>
      </c>
      <c r="BKS44" s="181" t="s">
        <v>278</v>
      </c>
      <c r="BKT44" s="181" t="s">
        <v>278</v>
      </c>
      <c r="BKU44" s="181" t="s">
        <v>278</v>
      </c>
      <c r="BKV44" s="181" t="s">
        <v>278</v>
      </c>
      <c r="BKW44" s="181" t="s">
        <v>278</v>
      </c>
      <c r="BKX44" s="181" t="s">
        <v>278</v>
      </c>
      <c r="BKY44" s="181" t="s">
        <v>278</v>
      </c>
      <c r="BKZ44" s="181" t="s">
        <v>278</v>
      </c>
      <c r="BLA44" s="181" t="s">
        <v>278</v>
      </c>
      <c r="BLB44" s="181" t="s">
        <v>278</v>
      </c>
      <c r="BLC44" s="181" t="s">
        <v>278</v>
      </c>
      <c r="BLD44" s="181" t="s">
        <v>278</v>
      </c>
      <c r="BLE44" s="181" t="s">
        <v>278</v>
      </c>
      <c r="BLF44" s="181" t="s">
        <v>278</v>
      </c>
      <c r="BLG44" s="181" t="s">
        <v>278</v>
      </c>
      <c r="BLH44" s="181" t="s">
        <v>278</v>
      </c>
      <c r="BLI44" s="181" t="s">
        <v>278</v>
      </c>
      <c r="BLJ44" s="181" t="s">
        <v>278</v>
      </c>
      <c r="BLK44" s="181" t="s">
        <v>278</v>
      </c>
      <c r="BLL44" s="181" t="s">
        <v>278</v>
      </c>
      <c r="BLM44" s="181" t="s">
        <v>278</v>
      </c>
      <c r="BLN44" s="181" t="s">
        <v>278</v>
      </c>
      <c r="BLO44" s="181" t="s">
        <v>278</v>
      </c>
      <c r="BLP44" s="181" t="s">
        <v>278</v>
      </c>
      <c r="BLQ44" s="181" t="s">
        <v>278</v>
      </c>
      <c r="BLR44" s="181" t="s">
        <v>278</v>
      </c>
      <c r="BLS44" s="181" t="s">
        <v>278</v>
      </c>
      <c r="BLT44" s="181" t="s">
        <v>278</v>
      </c>
      <c r="BLU44" s="181" t="s">
        <v>278</v>
      </c>
      <c r="BLV44" s="181" t="s">
        <v>278</v>
      </c>
      <c r="BLW44" s="181" t="s">
        <v>278</v>
      </c>
      <c r="BLX44" s="181" t="s">
        <v>278</v>
      </c>
      <c r="BLY44" s="181" t="s">
        <v>278</v>
      </c>
      <c r="BLZ44" s="181" t="s">
        <v>278</v>
      </c>
      <c r="BMA44" s="181" t="s">
        <v>278</v>
      </c>
      <c r="BMB44" s="181" t="s">
        <v>278</v>
      </c>
      <c r="BMC44" s="181" t="s">
        <v>278</v>
      </c>
      <c r="BMD44" s="181" t="s">
        <v>278</v>
      </c>
      <c r="BME44" s="181" t="s">
        <v>278</v>
      </c>
      <c r="BMF44" s="181" t="s">
        <v>278</v>
      </c>
      <c r="BMG44" s="181" t="s">
        <v>278</v>
      </c>
      <c r="BMH44" s="181" t="s">
        <v>278</v>
      </c>
      <c r="BMI44" s="181" t="s">
        <v>278</v>
      </c>
      <c r="BMJ44" s="181" t="s">
        <v>278</v>
      </c>
      <c r="BMK44" s="181" t="s">
        <v>278</v>
      </c>
      <c r="BML44" s="181" t="s">
        <v>278</v>
      </c>
      <c r="BMM44" s="181" t="s">
        <v>278</v>
      </c>
      <c r="BMN44" s="181" t="s">
        <v>278</v>
      </c>
      <c r="BMO44" s="181" t="s">
        <v>278</v>
      </c>
      <c r="BMP44" s="181" t="s">
        <v>278</v>
      </c>
      <c r="BMQ44" s="181" t="s">
        <v>278</v>
      </c>
      <c r="BMR44" s="181" t="s">
        <v>278</v>
      </c>
      <c r="BMS44" s="181" t="s">
        <v>278</v>
      </c>
      <c r="BMT44" s="181" t="s">
        <v>278</v>
      </c>
      <c r="BMU44" s="181" t="s">
        <v>278</v>
      </c>
      <c r="BMV44" s="181" t="s">
        <v>278</v>
      </c>
      <c r="BMW44" s="181" t="s">
        <v>278</v>
      </c>
      <c r="BMX44" s="181" t="s">
        <v>278</v>
      </c>
      <c r="BMY44" s="181" t="s">
        <v>278</v>
      </c>
      <c r="BMZ44" s="181" t="s">
        <v>278</v>
      </c>
      <c r="BNA44" s="181" t="s">
        <v>278</v>
      </c>
      <c r="BNB44" s="181" t="s">
        <v>278</v>
      </c>
      <c r="BNC44" s="181" t="s">
        <v>278</v>
      </c>
      <c r="BND44" s="181" t="s">
        <v>278</v>
      </c>
      <c r="BNE44" s="181" t="s">
        <v>278</v>
      </c>
      <c r="BNF44" s="181" t="s">
        <v>278</v>
      </c>
      <c r="BNG44" s="181" t="s">
        <v>278</v>
      </c>
      <c r="BNH44" s="181" t="s">
        <v>278</v>
      </c>
      <c r="BNI44" s="181" t="s">
        <v>278</v>
      </c>
      <c r="BNJ44" s="181" t="s">
        <v>278</v>
      </c>
      <c r="BNK44" s="181" t="s">
        <v>278</v>
      </c>
      <c r="BNL44" s="181" t="s">
        <v>278</v>
      </c>
      <c r="BNM44" s="181" t="s">
        <v>278</v>
      </c>
      <c r="BNN44" s="181" t="s">
        <v>278</v>
      </c>
      <c r="BNO44" s="181" t="s">
        <v>278</v>
      </c>
      <c r="BNP44" s="181" t="s">
        <v>278</v>
      </c>
      <c r="BNQ44" s="181" t="s">
        <v>278</v>
      </c>
      <c r="BNR44" s="181" t="s">
        <v>278</v>
      </c>
      <c r="BNS44" s="181" t="s">
        <v>278</v>
      </c>
      <c r="BNT44" s="181" t="s">
        <v>278</v>
      </c>
      <c r="BNU44" s="181" t="s">
        <v>278</v>
      </c>
      <c r="BNV44" s="181" t="s">
        <v>278</v>
      </c>
      <c r="BNW44" s="181" t="s">
        <v>278</v>
      </c>
      <c r="BNX44" s="181" t="s">
        <v>278</v>
      </c>
      <c r="BNY44" s="181" t="s">
        <v>278</v>
      </c>
      <c r="BNZ44" s="181" t="s">
        <v>278</v>
      </c>
      <c r="BOA44" s="181" t="s">
        <v>278</v>
      </c>
      <c r="BOB44" s="181" t="s">
        <v>278</v>
      </c>
      <c r="BOC44" s="181" t="s">
        <v>278</v>
      </c>
      <c r="BOD44" s="181" t="s">
        <v>278</v>
      </c>
      <c r="BOE44" s="181" t="s">
        <v>278</v>
      </c>
      <c r="BOF44" s="181" t="s">
        <v>278</v>
      </c>
      <c r="BOG44" s="181" t="s">
        <v>278</v>
      </c>
      <c r="BOH44" s="181" t="s">
        <v>278</v>
      </c>
      <c r="BOI44" s="181" t="s">
        <v>278</v>
      </c>
      <c r="BOJ44" s="181" t="s">
        <v>278</v>
      </c>
      <c r="BOK44" s="181" t="s">
        <v>278</v>
      </c>
      <c r="BOL44" s="181" t="s">
        <v>278</v>
      </c>
      <c r="BOM44" s="181" t="s">
        <v>278</v>
      </c>
      <c r="BON44" s="181" t="s">
        <v>278</v>
      </c>
      <c r="BOO44" s="181" t="s">
        <v>278</v>
      </c>
      <c r="BOP44" s="181" t="s">
        <v>278</v>
      </c>
      <c r="BOQ44" s="181" t="s">
        <v>278</v>
      </c>
      <c r="BOR44" s="181" t="s">
        <v>278</v>
      </c>
      <c r="BOS44" s="181" t="s">
        <v>278</v>
      </c>
      <c r="BOT44" s="181" t="s">
        <v>278</v>
      </c>
      <c r="BOU44" s="181" t="s">
        <v>278</v>
      </c>
      <c r="BOV44" s="181" t="s">
        <v>278</v>
      </c>
      <c r="BOW44" s="181" t="s">
        <v>278</v>
      </c>
      <c r="BOX44" s="181" t="s">
        <v>278</v>
      </c>
      <c r="BOY44" s="181" t="s">
        <v>278</v>
      </c>
      <c r="BOZ44" s="181" t="s">
        <v>278</v>
      </c>
      <c r="BPA44" s="181" t="s">
        <v>278</v>
      </c>
      <c r="BPB44" s="181" t="s">
        <v>278</v>
      </c>
      <c r="BPC44" s="181" t="s">
        <v>278</v>
      </c>
      <c r="BPD44" s="181" t="s">
        <v>278</v>
      </c>
      <c r="BPE44" s="181" t="s">
        <v>278</v>
      </c>
      <c r="BPF44" s="181" t="s">
        <v>278</v>
      </c>
      <c r="BPG44" s="181" t="s">
        <v>278</v>
      </c>
      <c r="BPH44" s="181" t="s">
        <v>278</v>
      </c>
      <c r="BPI44" s="181" t="s">
        <v>278</v>
      </c>
      <c r="BPJ44" s="181" t="s">
        <v>278</v>
      </c>
      <c r="BPK44" s="181" t="s">
        <v>278</v>
      </c>
      <c r="BPL44" s="181" t="s">
        <v>278</v>
      </c>
      <c r="BPM44" s="181" t="s">
        <v>278</v>
      </c>
      <c r="BPN44" s="181" t="s">
        <v>278</v>
      </c>
      <c r="BPO44" s="181" t="s">
        <v>278</v>
      </c>
      <c r="BPP44" s="181" t="s">
        <v>278</v>
      </c>
      <c r="BPQ44" s="181" t="s">
        <v>278</v>
      </c>
      <c r="BPR44" s="181" t="s">
        <v>278</v>
      </c>
      <c r="BPS44" s="181" t="s">
        <v>278</v>
      </c>
      <c r="BPT44" s="181" t="s">
        <v>278</v>
      </c>
      <c r="BPU44" s="181" t="s">
        <v>278</v>
      </c>
      <c r="BPV44" s="181" t="s">
        <v>278</v>
      </c>
      <c r="BPW44" s="181" t="s">
        <v>278</v>
      </c>
      <c r="BPX44" s="181" t="s">
        <v>278</v>
      </c>
      <c r="BPY44" s="181" t="s">
        <v>278</v>
      </c>
      <c r="BPZ44" s="181" t="s">
        <v>278</v>
      </c>
      <c r="BQA44" s="181" t="s">
        <v>278</v>
      </c>
      <c r="BQB44" s="181" t="s">
        <v>278</v>
      </c>
      <c r="BQC44" s="181" t="s">
        <v>278</v>
      </c>
      <c r="BQD44" s="181" t="s">
        <v>278</v>
      </c>
      <c r="BQE44" s="181" t="s">
        <v>278</v>
      </c>
      <c r="BQF44" s="181" t="s">
        <v>278</v>
      </c>
      <c r="BQG44" s="181" t="s">
        <v>278</v>
      </c>
      <c r="BQH44" s="181" t="s">
        <v>278</v>
      </c>
      <c r="BQI44" s="181" t="s">
        <v>278</v>
      </c>
      <c r="BQJ44" s="181" t="s">
        <v>278</v>
      </c>
      <c r="BQK44" s="181" t="s">
        <v>278</v>
      </c>
      <c r="BQL44" s="181" t="s">
        <v>278</v>
      </c>
      <c r="BQM44" s="181" t="s">
        <v>278</v>
      </c>
      <c r="BQN44" s="181" t="s">
        <v>278</v>
      </c>
      <c r="BQO44" s="181" t="s">
        <v>278</v>
      </c>
      <c r="BQP44" s="181" t="s">
        <v>278</v>
      </c>
      <c r="BQQ44" s="181" t="s">
        <v>278</v>
      </c>
      <c r="BQR44" s="181" t="s">
        <v>278</v>
      </c>
      <c r="BQS44" s="181" t="s">
        <v>278</v>
      </c>
      <c r="BQT44" s="181" t="s">
        <v>278</v>
      </c>
      <c r="BQU44" s="181" t="s">
        <v>278</v>
      </c>
      <c r="BQV44" s="181" t="s">
        <v>278</v>
      </c>
      <c r="BQW44" s="181" t="s">
        <v>278</v>
      </c>
      <c r="BQX44" s="181" t="s">
        <v>278</v>
      </c>
      <c r="BQY44" s="181" t="s">
        <v>278</v>
      </c>
      <c r="BQZ44" s="181" t="s">
        <v>278</v>
      </c>
      <c r="BRA44" s="181" t="s">
        <v>278</v>
      </c>
      <c r="BRB44" s="181" t="s">
        <v>278</v>
      </c>
      <c r="BRC44" s="181" t="s">
        <v>278</v>
      </c>
      <c r="BRD44" s="181" t="s">
        <v>278</v>
      </c>
      <c r="BRE44" s="181" t="s">
        <v>278</v>
      </c>
      <c r="BRF44" s="181" t="s">
        <v>278</v>
      </c>
      <c r="BRG44" s="181" t="s">
        <v>278</v>
      </c>
      <c r="BRH44" s="181" t="s">
        <v>278</v>
      </c>
      <c r="BRI44" s="181" t="s">
        <v>278</v>
      </c>
      <c r="BRJ44" s="181" t="s">
        <v>278</v>
      </c>
      <c r="BRK44" s="181" t="s">
        <v>278</v>
      </c>
      <c r="BRL44" s="181" t="s">
        <v>278</v>
      </c>
      <c r="BRM44" s="181" t="s">
        <v>278</v>
      </c>
      <c r="BRN44" s="181" t="s">
        <v>278</v>
      </c>
      <c r="BRO44" s="181" t="s">
        <v>278</v>
      </c>
      <c r="BRP44" s="181" t="s">
        <v>278</v>
      </c>
      <c r="BRQ44" s="181" t="s">
        <v>278</v>
      </c>
      <c r="BRR44" s="181" t="s">
        <v>278</v>
      </c>
      <c r="BRS44" s="181" t="s">
        <v>278</v>
      </c>
      <c r="BRT44" s="181" t="s">
        <v>278</v>
      </c>
      <c r="BRU44" s="181" t="s">
        <v>278</v>
      </c>
      <c r="BRV44" s="181" t="s">
        <v>278</v>
      </c>
      <c r="BRW44" s="181" t="s">
        <v>278</v>
      </c>
      <c r="BRX44" s="181" t="s">
        <v>278</v>
      </c>
      <c r="BRY44" s="181" t="s">
        <v>278</v>
      </c>
      <c r="BRZ44" s="181" t="s">
        <v>278</v>
      </c>
      <c r="BSA44" s="181" t="s">
        <v>278</v>
      </c>
      <c r="BSB44" s="181" t="s">
        <v>278</v>
      </c>
      <c r="BSC44" s="181" t="s">
        <v>278</v>
      </c>
      <c r="BSD44" s="181" t="s">
        <v>278</v>
      </c>
      <c r="BSE44" s="181" t="s">
        <v>278</v>
      </c>
      <c r="BSF44" s="181" t="s">
        <v>278</v>
      </c>
      <c r="BSG44" s="181" t="s">
        <v>278</v>
      </c>
      <c r="BSH44" s="181" t="s">
        <v>278</v>
      </c>
      <c r="BSI44" s="181" t="s">
        <v>278</v>
      </c>
      <c r="BSJ44" s="181" t="s">
        <v>278</v>
      </c>
      <c r="BSK44" s="181" t="s">
        <v>278</v>
      </c>
      <c r="BSL44" s="181" t="s">
        <v>278</v>
      </c>
      <c r="BSM44" s="181" t="s">
        <v>278</v>
      </c>
      <c r="BSN44" s="181" t="s">
        <v>278</v>
      </c>
      <c r="BSO44" s="181" t="s">
        <v>278</v>
      </c>
      <c r="BSP44" s="181" t="s">
        <v>278</v>
      </c>
      <c r="BSQ44" s="181" t="s">
        <v>278</v>
      </c>
      <c r="BSR44" s="181" t="s">
        <v>278</v>
      </c>
      <c r="BSS44" s="181" t="s">
        <v>278</v>
      </c>
      <c r="BST44" s="181" t="s">
        <v>278</v>
      </c>
      <c r="BSU44" s="181" t="s">
        <v>278</v>
      </c>
      <c r="BSV44" s="181" t="s">
        <v>278</v>
      </c>
      <c r="BSW44" s="181" t="s">
        <v>278</v>
      </c>
      <c r="BSX44" s="181" t="s">
        <v>278</v>
      </c>
      <c r="BSY44" s="181" t="s">
        <v>278</v>
      </c>
      <c r="BSZ44" s="181" t="s">
        <v>278</v>
      </c>
      <c r="BTA44" s="181" t="s">
        <v>278</v>
      </c>
      <c r="BTB44" s="181" t="s">
        <v>278</v>
      </c>
      <c r="BTC44" s="181" t="s">
        <v>278</v>
      </c>
      <c r="BTD44" s="181" t="s">
        <v>278</v>
      </c>
      <c r="BTE44" s="181" t="s">
        <v>278</v>
      </c>
      <c r="BTF44" s="181" t="s">
        <v>278</v>
      </c>
      <c r="BTG44" s="181" t="s">
        <v>278</v>
      </c>
      <c r="BTH44" s="181" t="s">
        <v>278</v>
      </c>
      <c r="BTI44" s="181" t="s">
        <v>278</v>
      </c>
      <c r="BTJ44" s="181" t="s">
        <v>278</v>
      </c>
      <c r="BTK44" s="181" t="s">
        <v>278</v>
      </c>
      <c r="BTL44" s="181" t="s">
        <v>278</v>
      </c>
      <c r="BTM44" s="181" t="s">
        <v>278</v>
      </c>
      <c r="BTN44" s="181" t="s">
        <v>278</v>
      </c>
      <c r="BTO44" s="181" t="s">
        <v>278</v>
      </c>
      <c r="BTP44" s="181" t="s">
        <v>278</v>
      </c>
      <c r="BTQ44" s="181" t="s">
        <v>278</v>
      </c>
      <c r="BTR44" s="181" t="s">
        <v>278</v>
      </c>
      <c r="BTS44" s="181" t="s">
        <v>278</v>
      </c>
      <c r="BTT44" s="181" t="s">
        <v>278</v>
      </c>
      <c r="BTU44" s="181" t="s">
        <v>278</v>
      </c>
      <c r="BTV44" s="181" t="s">
        <v>278</v>
      </c>
      <c r="BTW44" s="181" t="s">
        <v>278</v>
      </c>
      <c r="BTX44" s="181" t="s">
        <v>278</v>
      </c>
      <c r="BTY44" s="181" t="s">
        <v>278</v>
      </c>
      <c r="BTZ44" s="181" t="s">
        <v>278</v>
      </c>
      <c r="BUA44" s="181" t="s">
        <v>278</v>
      </c>
      <c r="BUB44" s="181" t="s">
        <v>278</v>
      </c>
      <c r="BUC44" s="181" t="s">
        <v>278</v>
      </c>
      <c r="BUD44" s="181" t="s">
        <v>278</v>
      </c>
      <c r="BUE44" s="181" t="s">
        <v>278</v>
      </c>
      <c r="BUF44" s="181" t="s">
        <v>278</v>
      </c>
      <c r="BUG44" s="181" t="s">
        <v>278</v>
      </c>
      <c r="BUH44" s="181" t="s">
        <v>278</v>
      </c>
      <c r="BUI44" s="181" t="s">
        <v>278</v>
      </c>
      <c r="BUJ44" s="181" t="s">
        <v>278</v>
      </c>
      <c r="BUK44" s="181" t="s">
        <v>278</v>
      </c>
      <c r="BUL44" s="181" t="s">
        <v>278</v>
      </c>
      <c r="BUM44" s="181" t="s">
        <v>278</v>
      </c>
      <c r="BUN44" s="181" t="s">
        <v>278</v>
      </c>
      <c r="BUO44" s="181" t="s">
        <v>278</v>
      </c>
      <c r="BUP44" s="181" t="s">
        <v>278</v>
      </c>
      <c r="BUQ44" s="181" t="s">
        <v>278</v>
      </c>
      <c r="BUR44" s="181" t="s">
        <v>278</v>
      </c>
      <c r="BUS44" s="181" t="s">
        <v>278</v>
      </c>
      <c r="BUT44" s="181" t="s">
        <v>278</v>
      </c>
      <c r="BUU44" s="181" t="s">
        <v>278</v>
      </c>
      <c r="BUV44" s="181" t="s">
        <v>278</v>
      </c>
      <c r="BUW44" s="181" t="s">
        <v>278</v>
      </c>
      <c r="BUX44" s="181" t="s">
        <v>278</v>
      </c>
      <c r="BUY44" s="181" t="s">
        <v>278</v>
      </c>
      <c r="BUZ44" s="181" t="s">
        <v>278</v>
      </c>
      <c r="BVA44" s="181" t="s">
        <v>278</v>
      </c>
      <c r="BVB44" s="181" t="s">
        <v>278</v>
      </c>
      <c r="BVC44" s="181" t="s">
        <v>278</v>
      </c>
      <c r="BVD44" s="181" t="s">
        <v>278</v>
      </c>
      <c r="BVE44" s="181" t="s">
        <v>278</v>
      </c>
      <c r="BVF44" s="181" t="s">
        <v>278</v>
      </c>
      <c r="BVG44" s="181" t="s">
        <v>278</v>
      </c>
      <c r="BVH44" s="181" t="s">
        <v>278</v>
      </c>
      <c r="BVI44" s="181" t="s">
        <v>278</v>
      </c>
      <c r="BVJ44" s="181" t="s">
        <v>278</v>
      </c>
      <c r="BVK44" s="181" t="s">
        <v>278</v>
      </c>
      <c r="BVL44" s="181" t="s">
        <v>278</v>
      </c>
      <c r="BVM44" s="181" t="s">
        <v>278</v>
      </c>
      <c r="BVN44" s="181" t="s">
        <v>278</v>
      </c>
      <c r="BVO44" s="181" t="s">
        <v>278</v>
      </c>
      <c r="BVP44" s="181" t="s">
        <v>278</v>
      </c>
      <c r="BVQ44" s="181" t="s">
        <v>278</v>
      </c>
      <c r="BVR44" s="181" t="s">
        <v>278</v>
      </c>
      <c r="BVS44" s="181" t="s">
        <v>278</v>
      </c>
      <c r="BVT44" s="181" t="s">
        <v>278</v>
      </c>
      <c r="BVU44" s="181" t="s">
        <v>278</v>
      </c>
      <c r="BVV44" s="181" t="s">
        <v>278</v>
      </c>
      <c r="BVW44" s="181" t="s">
        <v>278</v>
      </c>
      <c r="BVX44" s="181" t="s">
        <v>278</v>
      </c>
      <c r="BVY44" s="181" t="s">
        <v>278</v>
      </c>
      <c r="BVZ44" s="181" t="s">
        <v>278</v>
      </c>
      <c r="BWA44" s="181" t="s">
        <v>278</v>
      </c>
      <c r="BWB44" s="181" t="s">
        <v>278</v>
      </c>
      <c r="BWC44" s="181" t="s">
        <v>278</v>
      </c>
      <c r="BWD44" s="181" t="s">
        <v>278</v>
      </c>
      <c r="BWE44" s="181" t="s">
        <v>278</v>
      </c>
      <c r="BWF44" s="181" t="s">
        <v>278</v>
      </c>
      <c r="BWG44" s="181" t="s">
        <v>278</v>
      </c>
      <c r="BWH44" s="181" t="s">
        <v>278</v>
      </c>
      <c r="BWI44" s="181" t="s">
        <v>278</v>
      </c>
      <c r="BWJ44" s="181" t="s">
        <v>278</v>
      </c>
      <c r="BWK44" s="181" t="s">
        <v>278</v>
      </c>
      <c r="BWL44" s="181" t="s">
        <v>278</v>
      </c>
      <c r="BWM44" s="181" t="s">
        <v>278</v>
      </c>
      <c r="BWN44" s="181" t="s">
        <v>278</v>
      </c>
      <c r="BWO44" s="181" t="s">
        <v>278</v>
      </c>
      <c r="BWP44" s="181" t="s">
        <v>278</v>
      </c>
      <c r="BWQ44" s="181" t="s">
        <v>278</v>
      </c>
      <c r="BWR44" s="181" t="s">
        <v>278</v>
      </c>
      <c r="BWS44" s="181" t="s">
        <v>278</v>
      </c>
      <c r="BWT44" s="181" t="s">
        <v>278</v>
      </c>
      <c r="BWU44" s="181" t="s">
        <v>278</v>
      </c>
      <c r="BWV44" s="181" t="s">
        <v>278</v>
      </c>
      <c r="BWW44" s="181" t="s">
        <v>278</v>
      </c>
      <c r="BWX44" s="181" t="s">
        <v>278</v>
      </c>
      <c r="BWY44" s="181" t="s">
        <v>278</v>
      </c>
      <c r="BWZ44" s="181" t="s">
        <v>278</v>
      </c>
      <c r="BXA44" s="181" t="s">
        <v>278</v>
      </c>
      <c r="BXB44" s="181" t="s">
        <v>278</v>
      </c>
      <c r="BXC44" s="181" t="s">
        <v>278</v>
      </c>
      <c r="BXD44" s="181" t="s">
        <v>278</v>
      </c>
      <c r="BXE44" s="181" t="s">
        <v>278</v>
      </c>
      <c r="BXF44" s="181" t="s">
        <v>278</v>
      </c>
      <c r="BXG44" s="181" t="s">
        <v>278</v>
      </c>
      <c r="BXH44" s="181" t="s">
        <v>278</v>
      </c>
      <c r="BXI44" s="181" t="s">
        <v>278</v>
      </c>
      <c r="BXJ44" s="181" t="s">
        <v>278</v>
      </c>
      <c r="BXK44" s="181" t="s">
        <v>278</v>
      </c>
      <c r="BXL44" s="181" t="s">
        <v>278</v>
      </c>
      <c r="BXM44" s="181" t="s">
        <v>278</v>
      </c>
      <c r="BXN44" s="181" t="s">
        <v>278</v>
      </c>
      <c r="BXO44" s="181" t="s">
        <v>278</v>
      </c>
      <c r="BXP44" s="181" t="s">
        <v>278</v>
      </c>
      <c r="BXQ44" s="181" t="s">
        <v>278</v>
      </c>
      <c r="BXR44" s="181" t="s">
        <v>278</v>
      </c>
      <c r="BXS44" s="181" t="s">
        <v>278</v>
      </c>
      <c r="BXT44" s="181" t="s">
        <v>278</v>
      </c>
      <c r="BXU44" s="181" t="s">
        <v>278</v>
      </c>
      <c r="BXV44" s="181" t="s">
        <v>278</v>
      </c>
      <c r="BXW44" s="181" t="s">
        <v>278</v>
      </c>
      <c r="BXX44" s="181" t="s">
        <v>278</v>
      </c>
      <c r="BXY44" s="181" t="s">
        <v>278</v>
      </c>
      <c r="BXZ44" s="181" t="s">
        <v>278</v>
      </c>
      <c r="BYA44" s="181" t="s">
        <v>278</v>
      </c>
      <c r="BYB44" s="181" t="s">
        <v>278</v>
      </c>
      <c r="BYC44" s="181" t="s">
        <v>278</v>
      </c>
      <c r="BYD44" s="181" t="s">
        <v>278</v>
      </c>
      <c r="BYE44" s="181" t="s">
        <v>278</v>
      </c>
      <c r="BYF44" s="181" t="s">
        <v>278</v>
      </c>
      <c r="BYG44" s="181" t="s">
        <v>278</v>
      </c>
      <c r="BYH44" s="181" t="s">
        <v>278</v>
      </c>
      <c r="BYI44" s="181" t="s">
        <v>278</v>
      </c>
      <c r="BYJ44" s="181" t="s">
        <v>278</v>
      </c>
      <c r="BYK44" s="181" t="s">
        <v>278</v>
      </c>
      <c r="BYL44" s="181" t="s">
        <v>278</v>
      </c>
      <c r="BYM44" s="181" t="s">
        <v>278</v>
      </c>
      <c r="BYN44" s="181" t="s">
        <v>278</v>
      </c>
      <c r="BYO44" s="181" t="s">
        <v>278</v>
      </c>
      <c r="BYP44" s="181" t="s">
        <v>278</v>
      </c>
      <c r="BYQ44" s="181" t="s">
        <v>278</v>
      </c>
      <c r="BYR44" s="181" t="s">
        <v>278</v>
      </c>
      <c r="BYS44" s="181" t="s">
        <v>278</v>
      </c>
      <c r="BYT44" s="181" t="s">
        <v>278</v>
      </c>
      <c r="BYU44" s="181" t="s">
        <v>278</v>
      </c>
      <c r="BYV44" s="181" t="s">
        <v>278</v>
      </c>
      <c r="BYW44" s="181" t="s">
        <v>278</v>
      </c>
      <c r="BYX44" s="181" t="s">
        <v>278</v>
      </c>
      <c r="BYY44" s="181" t="s">
        <v>278</v>
      </c>
      <c r="BYZ44" s="181" t="s">
        <v>278</v>
      </c>
      <c r="BZA44" s="181" t="s">
        <v>278</v>
      </c>
      <c r="BZB44" s="181" t="s">
        <v>278</v>
      </c>
      <c r="BZC44" s="181" t="s">
        <v>278</v>
      </c>
      <c r="BZD44" s="181" t="s">
        <v>278</v>
      </c>
      <c r="BZE44" s="181" t="s">
        <v>278</v>
      </c>
      <c r="BZF44" s="181" t="s">
        <v>278</v>
      </c>
      <c r="BZG44" s="181" t="s">
        <v>278</v>
      </c>
      <c r="BZH44" s="181" t="s">
        <v>278</v>
      </c>
      <c r="BZI44" s="181" t="s">
        <v>278</v>
      </c>
      <c r="BZJ44" s="181" t="s">
        <v>278</v>
      </c>
      <c r="BZK44" s="181" t="s">
        <v>278</v>
      </c>
      <c r="BZL44" s="181" t="s">
        <v>278</v>
      </c>
      <c r="BZM44" s="181" t="s">
        <v>278</v>
      </c>
      <c r="BZN44" s="181" t="s">
        <v>278</v>
      </c>
      <c r="BZO44" s="181" t="s">
        <v>278</v>
      </c>
      <c r="BZP44" s="181" t="s">
        <v>278</v>
      </c>
      <c r="BZQ44" s="181" t="s">
        <v>278</v>
      </c>
      <c r="BZR44" s="181" t="s">
        <v>278</v>
      </c>
      <c r="BZS44" s="181" t="s">
        <v>278</v>
      </c>
      <c r="BZT44" s="181" t="s">
        <v>278</v>
      </c>
      <c r="BZU44" s="181" t="s">
        <v>278</v>
      </c>
      <c r="BZV44" s="181" t="s">
        <v>278</v>
      </c>
      <c r="BZW44" s="181" t="s">
        <v>278</v>
      </c>
      <c r="BZX44" s="181" t="s">
        <v>278</v>
      </c>
      <c r="BZY44" s="181" t="s">
        <v>278</v>
      </c>
      <c r="BZZ44" s="181" t="s">
        <v>278</v>
      </c>
      <c r="CAA44" s="181" t="s">
        <v>278</v>
      </c>
      <c r="CAB44" s="181" t="s">
        <v>278</v>
      </c>
      <c r="CAC44" s="181" t="s">
        <v>278</v>
      </c>
      <c r="CAD44" s="181" t="s">
        <v>278</v>
      </c>
      <c r="CAE44" s="181" t="s">
        <v>278</v>
      </c>
      <c r="CAF44" s="181" t="s">
        <v>278</v>
      </c>
      <c r="CAG44" s="181" t="s">
        <v>278</v>
      </c>
      <c r="CAH44" s="181" t="s">
        <v>278</v>
      </c>
      <c r="CAI44" s="181" t="s">
        <v>278</v>
      </c>
      <c r="CAJ44" s="181" t="s">
        <v>278</v>
      </c>
      <c r="CAK44" s="181" t="s">
        <v>278</v>
      </c>
      <c r="CAL44" s="181" t="s">
        <v>278</v>
      </c>
      <c r="CAM44" s="181" t="s">
        <v>278</v>
      </c>
      <c r="CAN44" s="181" t="s">
        <v>278</v>
      </c>
      <c r="CAO44" s="181" t="s">
        <v>278</v>
      </c>
      <c r="CAP44" s="181" t="s">
        <v>278</v>
      </c>
      <c r="CAQ44" s="181" t="s">
        <v>278</v>
      </c>
      <c r="CAR44" s="181" t="s">
        <v>278</v>
      </c>
      <c r="CAS44" s="181" t="s">
        <v>278</v>
      </c>
      <c r="CAT44" s="181" t="s">
        <v>278</v>
      </c>
      <c r="CAU44" s="181" t="s">
        <v>278</v>
      </c>
      <c r="CAV44" s="181" t="s">
        <v>278</v>
      </c>
      <c r="CAW44" s="181" t="s">
        <v>278</v>
      </c>
      <c r="CAX44" s="181" t="s">
        <v>278</v>
      </c>
      <c r="CAY44" s="181" t="s">
        <v>278</v>
      </c>
      <c r="CAZ44" s="181" t="s">
        <v>278</v>
      </c>
      <c r="CBA44" s="181" t="s">
        <v>278</v>
      </c>
      <c r="CBB44" s="181" t="s">
        <v>278</v>
      </c>
      <c r="CBC44" s="181" t="s">
        <v>278</v>
      </c>
      <c r="CBD44" s="181" t="s">
        <v>278</v>
      </c>
      <c r="CBE44" s="181" t="s">
        <v>278</v>
      </c>
      <c r="CBF44" s="181" t="s">
        <v>278</v>
      </c>
      <c r="CBG44" s="181" t="s">
        <v>278</v>
      </c>
      <c r="CBH44" s="181" t="s">
        <v>278</v>
      </c>
      <c r="CBI44" s="181" t="s">
        <v>278</v>
      </c>
      <c r="CBJ44" s="181" t="s">
        <v>278</v>
      </c>
      <c r="CBK44" s="181" t="s">
        <v>278</v>
      </c>
      <c r="CBL44" s="181" t="s">
        <v>278</v>
      </c>
      <c r="CBM44" s="181" t="s">
        <v>278</v>
      </c>
      <c r="CBN44" s="181" t="s">
        <v>278</v>
      </c>
      <c r="CBO44" s="181" t="s">
        <v>278</v>
      </c>
      <c r="CBP44" s="181" t="s">
        <v>278</v>
      </c>
      <c r="CBQ44" s="181" t="s">
        <v>278</v>
      </c>
      <c r="CBR44" s="181" t="s">
        <v>278</v>
      </c>
      <c r="CBS44" s="181" t="s">
        <v>278</v>
      </c>
      <c r="CBT44" s="181" t="s">
        <v>278</v>
      </c>
      <c r="CBU44" s="181" t="s">
        <v>278</v>
      </c>
      <c r="CBV44" s="181" t="s">
        <v>278</v>
      </c>
      <c r="CBW44" s="181" t="s">
        <v>278</v>
      </c>
      <c r="CBX44" s="181" t="s">
        <v>278</v>
      </c>
      <c r="CBY44" s="181" t="s">
        <v>278</v>
      </c>
      <c r="CBZ44" s="181" t="s">
        <v>278</v>
      </c>
      <c r="CCA44" s="181" t="s">
        <v>278</v>
      </c>
      <c r="CCB44" s="181" t="s">
        <v>278</v>
      </c>
      <c r="CCC44" s="181" t="s">
        <v>278</v>
      </c>
      <c r="CCD44" s="181" t="s">
        <v>278</v>
      </c>
      <c r="CCE44" s="181" t="s">
        <v>278</v>
      </c>
      <c r="CCF44" s="181" t="s">
        <v>278</v>
      </c>
      <c r="CCG44" s="181" t="s">
        <v>278</v>
      </c>
      <c r="CCH44" s="181" t="s">
        <v>278</v>
      </c>
      <c r="CCI44" s="181" t="s">
        <v>278</v>
      </c>
      <c r="CCJ44" s="181" t="s">
        <v>278</v>
      </c>
      <c r="CCK44" s="181" t="s">
        <v>278</v>
      </c>
      <c r="CCL44" s="181" t="s">
        <v>278</v>
      </c>
      <c r="CCM44" s="181" t="s">
        <v>278</v>
      </c>
      <c r="CCN44" s="181" t="s">
        <v>278</v>
      </c>
      <c r="CCO44" s="181" t="s">
        <v>278</v>
      </c>
      <c r="CCP44" s="181" t="s">
        <v>278</v>
      </c>
      <c r="CCQ44" s="181" t="s">
        <v>278</v>
      </c>
      <c r="CCR44" s="181" t="s">
        <v>278</v>
      </c>
      <c r="CCS44" s="181" t="s">
        <v>278</v>
      </c>
      <c r="CCT44" s="181" t="s">
        <v>278</v>
      </c>
      <c r="CCU44" s="181" t="s">
        <v>278</v>
      </c>
      <c r="CCV44" s="181" t="s">
        <v>278</v>
      </c>
      <c r="CCW44" s="181" t="s">
        <v>278</v>
      </c>
      <c r="CCX44" s="181" t="s">
        <v>278</v>
      </c>
      <c r="CCY44" s="181" t="s">
        <v>278</v>
      </c>
      <c r="CCZ44" s="181" t="s">
        <v>278</v>
      </c>
      <c r="CDA44" s="181" t="s">
        <v>278</v>
      </c>
      <c r="CDB44" s="181" t="s">
        <v>278</v>
      </c>
      <c r="CDC44" s="181" t="s">
        <v>278</v>
      </c>
      <c r="CDD44" s="181" t="s">
        <v>278</v>
      </c>
      <c r="CDE44" s="181" t="s">
        <v>278</v>
      </c>
      <c r="CDF44" s="181" t="s">
        <v>278</v>
      </c>
      <c r="CDG44" s="181" t="s">
        <v>278</v>
      </c>
      <c r="CDH44" s="181" t="s">
        <v>278</v>
      </c>
      <c r="CDI44" s="181" t="s">
        <v>278</v>
      </c>
      <c r="CDJ44" s="181" t="s">
        <v>278</v>
      </c>
      <c r="CDK44" s="181" t="s">
        <v>278</v>
      </c>
      <c r="CDL44" s="181" t="s">
        <v>278</v>
      </c>
      <c r="CDM44" s="181" t="s">
        <v>278</v>
      </c>
      <c r="CDN44" s="181" t="s">
        <v>278</v>
      </c>
      <c r="CDO44" s="181" t="s">
        <v>278</v>
      </c>
      <c r="CDP44" s="181" t="s">
        <v>278</v>
      </c>
      <c r="CDQ44" s="181" t="s">
        <v>278</v>
      </c>
      <c r="CDR44" s="181" t="s">
        <v>278</v>
      </c>
      <c r="CDS44" s="181" t="s">
        <v>278</v>
      </c>
      <c r="CDT44" s="181" t="s">
        <v>278</v>
      </c>
      <c r="CDU44" s="181" t="s">
        <v>278</v>
      </c>
      <c r="CDV44" s="181" t="s">
        <v>278</v>
      </c>
      <c r="CDW44" s="181" t="s">
        <v>278</v>
      </c>
      <c r="CDX44" s="181" t="s">
        <v>278</v>
      </c>
      <c r="CDY44" s="181" t="s">
        <v>278</v>
      </c>
      <c r="CDZ44" s="181" t="s">
        <v>278</v>
      </c>
      <c r="CEA44" s="181" t="s">
        <v>278</v>
      </c>
      <c r="CEB44" s="181" t="s">
        <v>278</v>
      </c>
      <c r="CEC44" s="181" t="s">
        <v>278</v>
      </c>
      <c r="CED44" s="181" t="s">
        <v>278</v>
      </c>
      <c r="CEE44" s="181" t="s">
        <v>278</v>
      </c>
      <c r="CEF44" s="181" t="s">
        <v>278</v>
      </c>
      <c r="CEG44" s="181" t="s">
        <v>278</v>
      </c>
      <c r="CEH44" s="181" t="s">
        <v>278</v>
      </c>
      <c r="CEI44" s="181" t="s">
        <v>278</v>
      </c>
      <c r="CEJ44" s="181" t="s">
        <v>278</v>
      </c>
      <c r="CEK44" s="181" t="s">
        <v>278</v>
      </c>
      <c r="CEL44" s="181" t="s">
        <v>278</v>
      </c>
      <c r="CEM44" s="181" t="s">
        <v>278</v>
      </c>
      <c r="CEN44" s="181" t="s">
        <v>278</v>
      </c>
      <c r="CEO44" s="181" t="s">
        <v>278</v>
      </c>
      <c r="CEP44" s="181" t="s">
        <v>278</v>
      </c>
      <c r="CEQ44" s="181" t="s">
        <v>278</v>
      </c>
      <c r="CER44" s="181" t="s">
        <v>278</v>
      </c>
      <c r="CES44" s="181" t="s">
        <v>278</v>
      </c>
      <c r="CET44" s="181" t="s">
        <v>278</v>
      </c>
      <c r="CEU44" s="181" t="s">
        <v>278</v>
      </c>
      <c r="CEV44" s="181" t="s">
        <v>278</v>
      </c>
      <c r="CEW44" s="181" t="s">
        <v>278</v>
      </c>
      <c r="CEX44" s="181" t="s">
        <v>278</v>
      </c>
      <c r="CEY44" s="181" t="s">
        <v>278</v>
      </c>
      <c r="CEZ44" s="181" t="s">
        <v>278</v>
      </c>
      <c r="CFA44" s="181" t="s">
        <v>278</v>
      </c>
      <c r="CFB44" s="181" t="s">
        <v>278</v>
      </c>
      <c r="CFC44" s="181" t="s">
        <v>278</v>
      </c>
      <c r="CFD44" s="181" t="s">
        <v>278</v>
      </c>
      <c r="CFE44" s="181" t="s">
        <v>278</v>
      </c>
      <c r="CFF44" s="181" t="s">
        <v>278</v>
      </c>
      <c r="CFG44" s="181" t="s">
        <v>278</v>
      </c>
      <c r="CFH44" s="181" t="s">
        <v>278</v>
      </c>
      <c r="CFI44" s="181" t="s">
        <v>278</v>
      </c>
      <c r="CFJ44" s="181" t="s">
        <v>278</v>
      </c>
      <c r="CFK44" s="181" t="s">
        <v>278</v>
      </c>
      <c r="CFL44" s="181" t="s">
        <v>278</v>
      </c>
      <c r="CFM44" s="181" t="s">
        <v>278</v>
      </c>
      <c r="CFN44" s="181" t="s">
        <v>278</v>
      </c>
      <c r="CFO44" s="181" t="s">
        <v>278</v>
      </c>
      <c r="CFP44" s="181" t="s">
        <v>278</v>
      </c>
      <c r="CFQ44" s="181" t="s">
        <v>278</v>
      </c>
      <c r="CFR44" s="181" t="s">
        <v>278</v>
      </c>
      <c r="CFS44" s="181" t="s">
        <v>278</v>
      </c>
      <c r="CFT44" s="181" t="s">
        <v>278</v>
      </c>
      <c r="CFU44" s="181" t="s">
        <v>278</v>
      </c>
      <c r="CFV44" s="181" t="s">
        <v>278</v>
      </c>
      <c r="CFW44" s="181" t="s">
        <v>278</v>
      </c>
      <c r="CFX44" s="181" t="s">
        <v>278</v>
      </c>
      <c r="CFY44" s="181" t="s">
        <v>278</v>
      </c>
      <c r="CFZ44" s="181" t="s">
        <v>278</v>
      </c>
      <c r="CGA44" s="181" t="s">
        <v>278</v>
      </c>
      <c r="CGB44" s="181" t="s">
        <v>278</v>
      </c>
      <c r="CGC44" s="181" t="s">
        <v>278</v>
      </c>
      <c r="CGD44" s="181" t="s">
        <v>278</v>
      </c>
      <c r="CGE44" s="181" t="s">
        <v>278</v>
      </c>
      <c r="CGF44" s="181" t="s">
        <v>278</v>
      </c>
      <c r="CGG44" s="181" t="s">
        <v>278</v>
      </c>
      <c r="CGH44" s="181" t="s">
        <v>278</v>
      </c>
      <c r="CGI44" s="181" t="s">
        <v>278</v>
      </c>
      <c r="CGJ44" s="181" t="s">
        <v>278</v>
      </c>
      <c r="CGK44" s="181" t="s">
        <v>278</v>
      </c>
      <c r="CGL44" s="181" t="s">
        <v>278</v>
      </c>
      <c r="CGM44" s="181" t="s">
        <v>278</v>
      </c>
      <c r="CGN44" s="181" t="s">
        <v>278</v>
      </c>
      <c r="CGO44" s="181" t="s">
        <v>278</v>
      </c>
      <c r="CGP44" s="181" t="s">
        <v>278</v>
      </c>
      <c r="CGQ44" s="181" t="s">
        <v>278</v>
      </c>
      <c r="CGR44" s="181" t="s">
        <v>278</v>
      </c>
      <c r="CGS44" s="181" t="s">
        <v>278</v>
      </c>
      <c r="CGT44" s="181" t="s">
        <v>278</v>
      </c>
      <c r="CGU44" s="181" t="s">
        <v>278</v>
      </c>
      <c r="CGV44" s="181" t="s">
        <v>278</v>
      </c>
      <c r="CGW44" s="181" t="s">
        <v>278</v>
      </c>
      <c r="CGX44" s="181" t="s">
        <v>278</v>
      </c>
      <c r="CGY44" s="181" t="s">
        <v>278</v>
      </c>
      <c r="CGZ44" s="181" t="s">
        <v>278</v>
      </c>
      <c r="CHA44" s="181" t="s">
        <v>278</v>
      </c>
      <c r="CHB44" s="181" t="s">
        <v>278</v>
      </c>
      <c r="CHC44" s="181" t="s">
        <v>278</v>
      </c>
      <c r="CHD44" s="181" t="s">
        <v>278</v>
      </c>
      <c r="CHE44" s="181" t="s">
        <v>278</v>
      </c>
      <c r="CHF44" s="181" t="s">
        <v>278</v>
      </c>
      <c r="CHG44" s="181" t="s">
        <v>278</v>
      </c>
      <c r="CHH44" s="181" t="s">
        <v>278</v>
      </c>
      <c r="CHI44" s="181" t="s">
        <v>278</v>
      </c>
      <c r="CHJ44" s="181" t="s">
        <v>278</v>
      </c>
      <c r="CHK44" s="181" t="s">
        <v>278</v>
      </c>
      <c r="CHL44" s="181" t="s">
        <v>278</v>
      </c>
      <c r="CHM44" s="181" t="s">
        <v>278</v>
      </c>
      <c r="CHN44" s="181" t="s">
        <v>278</v>
      </c>
      <c r="CHO44" s="181" t="s">
        <v>278</v>
      </c>
      <c r="CHP44" s="181" t="s">
        <v>278</v>
      </c>
      <c r="CHQ44" s="181" t="s">
        <v>278</v>
      </c>
      <c r="CHR44" s="181" t="s">
        <v>278</v>
      </c>
      <c r="CHS44" s="181" t="s">
        <v>278</v>
      </c>
      <c r="CHT44" s="181" t="s">
        <v>278</v>
      </c>
      <c r="CHU44" s="181" t="s">
        <v>278</v>
      </c>
      <c r="CHV44" s="181" t="s">
        <v>278</v>
      </c>
      <c r="CHW44" s="181" t="s">
        <v>278</v>
      </c>
      <c r="CHX44" s="181" t="s">
        <v>278</v>
      </c>
      <c r="CHY44" s="181" t="s">
        <v>278</v>
      </c>
      <c r="CHZ44" s="181" t="s">
        <v>278</v>
      </c>
      <c r="CIA44" s="181" t="s">
        <v>278</v>
      </c>
      <c r="CIB44" s="181" t="s">
        <v>278</v>
      </c>
      <c r="CIC44" s="181" t="s">
        <v>278</v>
      </c>
      <c r="CID44" s="181" t="s">
        <v>278</v>
      </c>
      <c r="CIE44" s="181" t="s">
        <v>278</v>
      </c>
      <c r="CIF44" s="181" t="s">
        <v>278</v>
      </c>
      <c r="CIG44" s="181" t="s">
        <v>278</v>
      </c>
      <c r="CIH44" s="181" t="s">
        <v>278</v>
      </c>
      <c r="CII44" s="181" t="s">
        <v>278</v>
      </c>
      <c r="CIJ44" s="181" t="s">
        <v>278</v>
      </c>
      <c r="CIK44" s="181" t="s">
        <v>278</v>
      </c>
      <c r="CIL44" s="181" t="s">
        <v>278</v>
      </c>
      <c r="CIM44" s="181" t="s">
        <v>278</v>
      </c>
      <c r="CIN44" s="181" t="s">
        <v>278</v>
      </c>
      <c r="CIO44" s="181" t="s">
        <v>278</v>
      </c>
      <c r="CIP44" s="181" t="s">
        <v>278</v>
      </c>
      <c r="CIQ44" s="181" t="s">
        <v>278</v>
      </c>
      <c r="CIR44" s="181" t="s">
        <v>278</v>
      </c>
      <c r="CIS44" s="181" t="s">
        <v>278</v>
      </c>
      <c r="CIT44" s="181" t="s">
        <v>278</v>
      </c>
      <c r="CIU44" s="181" t="s">
        <v>278</v>
      </c>
      <c r="CIV44" s="181" t="s">
        <v>278</v>
      </c>
      <c r="CIW44" s="181" t="s">
        <v>278</v>
      </c>
      <c r="CIX44" s="181" t="s">
        <v>278</v>
      </c>
      <c r="CIY44" s="181" t="s">
        <v>278</v>
      </c>
      <c r="CIZ44" s="181" t="s">
        <v>278</v>
      </c>
      <c r="CJA44" s="181" t="s">
        <v>278</v>
      </c>
      <c r="CJB44" s="181" t="s">
        <v>278</v>
      </c>
      <c r="CJC44" s="181" t="s">
        <v>278</v>
      </c>
      <c r="CJD44" s="181" t="s">
        <v>278</v>
      </c>
      <c r="CJE44" s="181" t="s">
        <v>278</v>
      </c>
      <c r="CJF44" s="181" t="s">
        <v>278</v>
      </c>
      <c r="CJG44" s="181" t="s">
        <v>278</v>
      </c>
      <c r="CJH44" s="181" t="s">
        <v>278</v>
      </c>
      <c r="CJI44" s="181" t="s">
        <v>278</v>
      </c>
      <c r="CJJ44" s="181" t="s">
        <v>278</v>
      </c>
      <c r="CJK44" s="181" t="s">
        <v>278</v>
      </c>
      <c r="CJL44" s="181" t="s">
        <v>278</v>
      </c>
      <c r="CJM44" s="181" t="s">
        <v>278</v>
      </c>
      <c r="CJN44" s="181" t="s">
        <v>278</v>
      </c>
      <c r="CJO44" s="181" t="s">
        <v>278</v>
      </c>
      <c r="CJP44" s="181" t="s">
        <v>278</v>
      </c>
      <c r="CJQ44" s="181" t="s">
        <v>278</v>
      </c>
      <c r="CJR44" s="181" t="s">
        <v>278</v>
      </c>
      <c r="CJS44" s="181" t="s">
        <v>278</v>
      </c>
      <c r="CJT44" s="181" t="s">
        <v>278</v>
      </c>
      <c r="CJU44" s="181" t="s">
        <v>278</v>
      </c>
      <c r="CJV44" s="181" t="s">
        <v>278</v>
      </c>
      <c r="CJW44" s="181" t="s">
        <v>278</v>
      </c>
      <c r="CJX44" s="181" t="s">
        <v>278</v>
      </c>
      <c r="CJY44" s="181" t="s">
        <v>278</v>
      </c>
      <c r="CJZ44" s="181" t="s">
        <v>278</v>
      </c>
      <c r="CKA44" s="181" t="s">
        <v>278</v>
      </c>
      <c r="CKB44" s="181" t="s">
        <v>278</v>
      </c>
      <c r="CKC44" s="181" t="s">
        <v>278</v>
      </c>
      <c r="CKD44" s="181" t="s">
        <v>278</v>
      </c>
      <c r="CKE44" s="181" t="s">
        <v>278</v>
      </c>
      <c r="CKF44" s="181" t="s">
        <v>278</v>
      </c>
      <c r="CKG44" s="181" t="s">
        <v>278</v>
      </c>
      <c r="CKH44" s="181" t="s">
        <v>278</v>
      </c>
      <c r="CKI44" s="181" t="s">
        <v>278</v>
      </c>
      <c r="CKJ44" s="181" t="s">
        <v>278</v>
      </c>
      <c r="CKK44" s="181" t="s">
        <v>278</v>
      </c>
      <c r="CKL44" s="181" t="s">
        <v>278</v>
      </c>
      <c r="CKM44" s="181" t="s">
        <v>278</v>
      </c>
      <c r="CKN44" s="181" t="s">
        <v>278</v>
      </c>
      <c r="CKO44" s="181" t="s">
        <v>278</v>
      </c>
      <c r="CKP44" s="181" t="s">
        <v>278</v>
      </c>
      <c r="CKQ44" s="181" t="s">
        <v>278</v>
      </c>
      <c r="CKR44" s="181" t="s">
        <v>278</v>
      </c>
      <c r="CKS44" s="181" t="s">
        <v>278</v>
      </c>
      <c r="CKT44" s="181" t="s">
        <v>278</v>
      </c>
      <c r="CKU44" s="181" t="s">
        <v>278</v>
      </c>
      <c r="CKV44" s="181" t="s">
        <v>278</v>
      </c>
      <c r="CKW44" s="181" t="s">
        <v>278</v>
      </c>
      <c r="CKX44" s="181" t="s">
        <v>278</v>
      </c>
      <c r="CKY44" s="181" t="s">
        <v>278</v>
      </c>
      <c r="CKZ44" s="181" t="s">
        <v>278</v>
      </c>
      <c r="CLA44" s="181" t="s">
        <v>278</v>
      </c>
      <c r="CLB44" s="181" t="s">
        <v>278</v>
      </c>
      <c r="CLC44" s="181" t="s">
        <v>278</v>
      </c>
      <c r="CLD44" s="181" t="s">
        <v>278</v>
      </c>
      <c r="CLE44" s="181" t="s">
        <v>278</v>
      </c>
      <c r="CLF44" s="181" t="s">
        <v>278</v>
      </c>
      <c r="CLG44" s="181" t="s">
        <v>278</v>
      </c>
      <c r="CLH44" s="181" t="s">
        <v>278</v>
      </c>
      <c r="CLI44" s="181" t="s">
        <v>278</v>
      </c>
      <c r="CLJ44" s="181" t="s">
        <v>278</v>
      </c>
      <c r="CLK44" s="181" t="s">
        <v>278</v>
      </c>
      <c r="CLL44" s="181" t="s">
        <v>278</v>
      </c>
      <c r="CLM44" s="181" t="s">
        <v>278</v>
      </c>
      <c r="CLN44" s="181" t="s">
        <v>278</v>
      </c>
      <c r="CLO44" s="181" t="s">
        <v>278</v>
      </c>
      <c r="CLP44" s="181" t="s">
        <v>278</v>
      </c>
      <c r="CLQ44" s="181" t="s">
        <v>278</v>
      </c>
      <c r="CLR44" s="181" t="s">
        <v>278</v>
      </c>
      <c r="CLS44" s="181" t="s">
        <v>278</v>
      </c>
      <c r="CLT44" s="181" t="s">
        <v>278</v>
      </c>
      <c r="CLU44" s="181" t="s">
        <v>278</v>
      </c>
      <c r="CLV44" s="181" t="s">
        <v>278</v>
      </c>
      <c r="CLW44" s="181" t="s">
        <v>278</v>
      </c>
      <c r="CLX44" s="181" t="s">
        <v>278</v>
      </c>
      <c r="CLY44" s="181" t="s">
        <v>278</v>
      </c>
      <c r="CLZ44" s="181" t="s">
        <v>278</v>
      </c>
      <c r="CMA44" s="181" t="s">
        <v>278</v>
      </c>
      <c r="CMB44" s="181" t="s">
        <v>278</v>
      </c>
      <c r="CMC44" s="181" t="s">
        <v>278</v>
      </c>
      <c r="CMD44" s="181" t="s">
        <v>278</v>
      </c>
      <c r="CME44" s="181" t="s">
        <v>278</v>
      </c>
      <c r="CMF44" s="181" t="s">
        <v>278</v>
      </c>
      <c r="CMG44" s="181" t="s">
        <v>278</v>
      </c>
      <c r="CMH44" s="181" t="s">
        <v>278</v>
      </c>
      <c r="CMI44" s="181" t="s">
        <v>278</v>
      </c>
      <c r="CMJ44" s="181" t="s">
        <v>278</v>
      </c>
      <c r="CMK44" s="181" t="s">
        <v>278</v>
      </c>
      <c r="CML44" s="181" t="s">
        <v>278</v>
      </c>
      <c r="CMM44" s="181" t="s">
        <v>278</v>
      </c>
      <c r="CMN44" s="181" t="s">
        <v>278</v>
      </c>
      <c r="CMO44" s="181" t="s">
        <v>278</v>
      </c>
      <c r="CMP44" s="181" t="s">
        <v>278</v>
      </c>
      <c r="CMQ44" s="181" t="s">
        <v>278</v>
      </c>
      <c r="CMR44" s="181" t="s">
        <v>278</v>
      </c>
      <c r="CMS44" s="181" t="s">
        <v>278</v>
      </c>
      <c r="CMT44" s="181" t="s">
        <v>278</v>
      </c>
      <c r="CMU44" s="181" t="s">
        <v>278</v>
      </c>
      <c r="CMV44" s="181" t="s">
        <v>278</v>
      </c>
      <c r="CMW44" s="181" t="s">
        <v>278</v>
      </c>
      <c r="CMX44" s="181" t="s">
        <v>278</v>
      </c>
      <c r="CMY44" s="181" t="s">
        <v>278</v>
      </c>
      <c r="CMZ44" s="181" t="s">
        <v>278</v>
      </c>
      <c r="CNA44" s="181" t="s">
        <v>278</v>
      </c>
      <c r="CNB44" s="181" t="s">
        <v>278</v>
      </c>
      <c r="CNC44" s="181" t="s">
        <v>278</v>
      </c>
      <c r="CND44" s="181" t="s">
        <v>278</v>
      </c>
      <c r="CNE44" s="181" t="s">
        <v>278</v>
      </c>
      <c r="CNF44" s="181" t="s">
        <v>278</v>
      </c>
      <c r="CNG44" s="181" t="s">
        <v>278</v>
      </c>
      <c r="CNH44" s="181" t="s">
        <v>278</v>
      </c>
      <c r="CNI44" s="181" t="s">
        <v>278</v>
      </c>
      <c r="CNJ44" s="181" t="s">
        <v>278</v>
      </c>
      <c r="CNK44" s="181" t="s">
        <v>278</v>
      </c>
      <c r="CNL44" s="181" t="s">
        <v>278</v>
      </c>
      <c r="CNM44" s="181" t="s">
        <v>278</v>
      </c>
      <c r="CNN44" s="181" t="s">
        <v>278</v>
      </c>
      <c r="CNO44" s="181" t="s">
        <v>278</v>
      </c>
      <c r="CNP44" s="181" t="s">
        <v>278</v>
      </c>
      <c r="CNQ44" s="181" t="s">
        <v>278</v>
      </c>
      <c r="CNR44" s="181" t="s">
        <v>278</v>
      </c>
      <c r="CNS44" s="181" t="s">
        <v>278</v>
      </c>
      <c r="CNT44" s="181" t="s">
        <v>278</v>
      </c>
      <c r="CNU44" s="181" t="s">
        <v>278</v>
      </c>
      <c r="CNV44" s="181" t="s">
        <v>278</v>
      </c>
      <c r="CNW44" s="181" t="s">
        <v>278</v>
      </c>
      <c r="CNX44" s="181" t="s">
        <v>278</v>
      </c>
      <c r="CNY44" s="181" t="s">
        <v>278</v>
      </c>
      <c r="CNZ44" s="181" t="s">
        <v>278</v>
      </c>
      <c r="COA44" s="181" t="s">
        <v>278</v>
      </c>
      <c r="COB44" s="181" t="s">
        <v>278</v>
      </c>
      <c r="COC44" s="181" t="s">
        <v>278</v>
      </c>
      <c r="COD44" s="181" t="s">
        <v>278</v>
      </c>
      <c r="COE44" s="181" t="s">
        <v>278</v>
      </c>
      <c r="COF44" s="181" t="s">
        <v>278</v>
      </c>
      <c r="COG44" s="181" t="s">
        <v>278</v>
      </c>
      <c r="COH44" s="181" t="s">
        <v>278</v>
      </c>
      <c r="COI44" s="181" t="s">
        <v>278</v>
      </c>
      <c r="COJ44" s="181" t="s">
        <v>278</v>
      </c>
      <c r="COK44" s="181" t="s">
        <v>278</v>
      </c>
      <c r="COL44" s="181" t="s">
        <v>278</v>
      </c>
      <c r="COM44" s="181" t="s">
        <v>278</v>
      </c>
      <c r="CON44" s="181" t="s">
        <v>278</v>
      </c>
      <c r="COO44" s="181" t="s">
        <v>278</v>
      </c>
      <c r="COP44" s="181" t="s">
        <v>278</v>
      </c>
      <c r="COQ44" s="181" t="s">
        <v>278</v>
      </c>
      <c r="COR44" s="181" t="s">
        <v>278</v>
      </c>
      <c r="COS44" s="181" t="s">
        <v>278</v>
      </c>
      <c r="COT44" s="181" t="s">
        <v>278</v>
      </c>
      <c r="COU44" s="181" t="s">
        <v>278</v>
      </c>
      <c r="COV44" s="181" t="s">
        <v>278</v>
      </c>
      <c r="COW44" s="181" t="s">
        <v>278</v>
      </c>
      <c r="COX44" s="181" t="s">
        <v>278</v>
      </c>
      <c r="COY44" s="181" t="s">
        <v>278</v>
      </c>
      <c r="COZ44" s="181" t="s">
        <v>278</v>
      </c>
      <c r="CPA44" s="181" t="s">
        <v>278</v>
      </c>
      <c r="CPB44" s="181" t="s">
        <v>278</v>
      </c>
      <c r="CPC44" s="181" t="s">
        <v>278</v>
      </c>
      <c r="CPD44" s="181" t="s">
        <v>278</v>
      </c>
      <c r="CPE44" s="181" t="s">
        <v>278</v>
      </c>
      <c r="CPF44" s="181" t="s">
        <v>278</v>
      </c>
      <c r="CPG44" s="181" t="s">
        <v>278</v>
      </c>
      <c r="CPH44" s="181" t="s">
        <v>278</v>
      </c>
      <c r="CPI44" s="181" t="s">
        <v>278</v>
      </c>
      <c r="CPJ44" s="181" t="s">
        <v>278</v>
      </c>
      <c r="CPK44" s="181" t="s">
        <v>278</v>
      </c>
      <c r="CPL44" s="181" t="s">
        <v>278</v>
      </c>
      <c r="CPM44" s="181" t="s">
        <v>278</v>
      </c>
      <c r="CPN44" s="181" t="s">
        <v>278</v>
      </c>
      <c r="CPO44" s="181" t="s">
        <v>278</v>
      </c>
      <c r="CPP44" s="181" t="s">
        <v>278</v>
      </c>
      <c r="CPQ44" s="181" t="s">
        <v>278</v>
      </c>
      <c r="CPR44" s="181" t="s">
        <v>278</v>
      </c>
      <c r="CPS44" s="181" t="s">
        <v>278</v>
      </c>
      <c r="CPT44" s="181" t="s">
        <v>278</v>
      </c>
      <c r="CPU44" s="181" t="s">
        <v>278</v>
      </c>
      <c r="CPV44" s="181" t="s">
        <v>278</v>
      </c>
      <c r="CPW44" s="181" t="s">
        <v>278</v>
      </c>
      <c r="CPX44" s="181" t="s">
        <v>278</v>
      </c>
      <c r="CPY44" s="181" t="s">
        <v>278</v>
      </c>
      <c r="CPZ44" s="181" t="s">
        <v>278</v>
      </c>
      <c r="CQA44" s="181" t="s">
        <v>278</v>
      </c>
      <c r="CQB44" s="181" t="s">
        <v>278</v>
      </c>
      <c r="CQC44" s="181" t="s">
        <v>278</v>
      </c>
      <c r="CQD44" s="181" t="s">
        <v>278</v>
      </c>
      <c r="CQE44" s="181" t="s">
        <v>278</v>
      </c>
      <c r="CQF44" s="181" t="s">
        <v>278</v>
      </c>
      <c r="CQG44" s="181" t="s">
        <v>278</v>
      </c>
      <c r="CQH44" s="181" t="s">
        <v>278</v>
      </c>
      <c r="CQI44" s="181" t="s">
        <v>278</v>
      </c>
      <c r="CQJ44" s="181" t="s">
        <v>278</v>
      </c>
      <c r="CQK44" s="181" t="s">
        <v>278</v>
      </c>
      <c r="CQL44" s="181" t="s">
        <v>278</v>
      </c>
      <c r="CQM44" s="181" t="s">
        <v>278</v>
      </c>
      <c r="CQN44" s="181" t="s">
        <v>278</v>
      </c>
      <c r="CQO44" s="181" t="s">
        <v>278</v>
      </c>
      <c r="CQP44" s="181" t="s">
        <v>278</v>
      </c>
      <c r="CQQ44" s="181" t="s">
        <v>278</v>
      </c>
      <c r="CQR44" s="181" t="s">
        <v>278</v>
      </c>
      <c r="CQS44" s="181" t="s">
        <v>278</v>
      </c>
      <c r="CQT44" s="181" t="s">
        <v>278</v>
      </c>
      <c r="CQU44" s="181" t="s">
        <v>278</v>
      </c>
      <c r="CQV44" s="181" t="s">
        <v>278</v>
      </c>
      <c r="CQW44" s="181" t="s">
        <v>278</v>
      </c>
      <c r="CQX44" s="181" t="s">
        <v>278</v>
      </c>
      <c r="CQY44" s="181" t="s">
        <v>278</v>
      </c>
      <c r="CQZ44" s="181" t="s">
        <v>278</v>
      </c>
      <c r="CRA44" s="181" t="s">
        <v>278</v>
      </c>
      <c r="CRB44" s="181" t="s">
        <v>278</v>
      </c>
      <c r="CRC44" s="181" t="s">
        <v>278</v>
      </c>
      <c r="CRD44" s="181" t="s">
        <v>278</v>
      </c>
      <c r="CRE44" s="181" t="s">
        <v>278</v>
      </c>
      <c r="CRF44" s="181" t="s">
        <v>278</v>
      </c>
      <c r="CRG44" s="181" t="s">
        <v>278</v>
      </c>
      <c r="CRH44" s="181" t="s">
        <v>278</v>
      </c>
      <c r="CRI44" s="181" t="s">
        <v>278</v>
      </c>
      <c r="CRJ44" s="181" t="s">
        <v>278</v>
      </c>
      <c r="CRK44" s="181" t="s">
        <v>278</v>
      </c>
      <c r="CRL44" s="181" t="s">
        <v>278</v>
      </c>
      <c r="CRM44" s="181" t="s">
        <v>278</v>
      </c>
      <c r="CRN44" s="181" t="s">
        <v>278</v>
      </c>
      <c r="CRO44" s="181" t="s">
        <v>278</v>
      </c>
      <c r="CRP44" s="181" t="s">
        <v>278</v>
      </c>
      <c r="CRQ44" s="181" t="s">
        <v>278</v>
      </c>
      <c r="CRR44" s="181" t="s">
        <v>278</v>
      </c>
      <c r="CRS44" s="181" t="s">
        <v>278</v>
      </c>
      <c r="CRT44" s="181" t="s">
        <v>278</v>
      </c>
      <c r="CRU44" s="181" t="s">
        <v>278</v>
      </c>
      <c r="CRV44" s="181" t="s">
        <v>278</v>
      </c>
      <c r="CRW44" s="181" t="s">
        <v>278</v>
      </c>
      <c r="CRX44" s="181" t="s">
        <v>278</v>
      </c>
      <c r="CRY44" s="181" t="s">
        <v>278</v>
      </c>
      <c r="CRZ44" s="181" t="s">
        <v>278</v>
      </c>
      <c r="CSA44" s="181" t="s">
        <v>278</v>
      </c>
      <c r="CSB44" s="181" t="s">
        <v>278</v>
      </c>
      <c r="CSC44" s="181" t="s">
        <v>278</v>
      </c>
      <c r="CSD44" s="181" t="s">
        <v>278</v>
      </c>
      <c r="CSE44" s="181" t="s">
        <v>278</v>
      </c>
      <c r="CSF44" s="181" t="s">
        <v>278</v>
      </c>
      <c r="CSG44" s="181" t="s">
        <v>278</v>
      </c>
      <c r="CSH44" s="181" t="s">
        <v>278</v>
      </c>
      <c r="CSI44" s="181" t="s">
        <v>278</v>
      </c>
      <c r="CSJ44" s="181" t="s">
        <v>278</v>
      </c>
      <c r="CSK44" s="181" t="s">
        <v>278</v>
      </c>
      <c r="CSL44" s="181" t="s">
        <v>278</v>
      </c>
      <c r="CSM44" s="181" t="s">
        <v>278</v>
      </c>
      <c r="CSN44" s="181" t="s">
        <v>278</v>
      </c>
      <c r="CSO44" s="181" t="s">
        <v>278</v>
      </c>
      <c r="CSP44" s="181" t="s">
        <v>278</v>
      </c>
      <c r="CSQ44" s="181" t="s">
        <v>278</v>
      </c>
      <c r="CSR44" s="181" t="s">
        <v>278</v>
      </c>
      <c r="CSS44" s="181" t="s">
        <v>278</v>
      </c>
      <c r="CST44" s="181" t="s">
        <v>278</v>
      </c>
      <c r="CSU44" s="181" t="s">
        <v>278</v>
      </c>
      <c r="CSV44" s="181" t="s">
        <v>278</v>
      </c>
      <c r="CSW44" s="181" t="s">
        <v>278</v>
      </c>
      <c r="CSX44" s="181" t="s">
        <v>278</v>
      </c>
      <c r="CSY44" s="181" t="s">
        <v>278</v>
      </c>
      <c r="CSZ44" s="181" t="s">
        <v>278</v>
      </c>
      <c r="CTA44" s="181" t="s">
        <v>278</v>
      </c>
      <c r="CTB44" s="181" t="s">
        <v>278</v>
      </c>
      <c r="CTC44" s="181" t="s">
        <v>278</v>
      </c>
      <c r="CTD44" s="181" t="s">
        <v>278</v>
      </c>
      <c r="CTE44" s="181" t="s">
        <v>278</v>
      </c>
      <c r="CTF44" s="181" t="s">
        <v>278</v>
      </c>
      <c r="CTG44" s="181" t="s">
        <v>278</v>
      </c>
      <c r="CTH44" s="181" t="s">
        <v>278</v>
      </c>
      <c r="CTI44" s="181" t="s">
        <v>278</v>
      </c>
      <c r="CTJ44" s="181" t="s">
        <v>278</v>
      </c>
      <c r="CTK44" s="181" t="s">
        <v>278</v>
      </c>
      <c r="CTL44" s="181" t="s">
        <v>278</v>
      </c>
      <c r="CTM44" s="181" t="s">
        <v>278</v>
      </c>
      <c r="CTN44" s="181" t="s">
        <v>278</v>
      </c>
      <c r="CTO44" s="181" t="s">
        <v>278</v>
      </c>
      <c r="CTP44" s="181" t="s">
        <v>278</v>
      </c>
      <c r="CTQ44" s="181" t="s">
        <v>278</v>
      </c>
      <c r="CTR44" s="181" t="s">
        <v>278</v>
      </c>
      <c r="CTS44" s="181" t="s">
        <v>278</v>
      </c>
      <c r="CTT44" s="181" t="s">
        <v>278</v>
      </c>
      <c r="CTU44" s="181" t="s">
        <v>278</v>
      </c>
      <c r="CTV44" s="181" t="s">
        <v>278</v>
      </c>
      <c r="CTW44" s="181" t="s">
        <v>278</v>
      </c>
      <c r="CTX44" s="181" t="s">
        <v>278</v>
      </c>
      <c r="CTY44" s="181" t="s">
        <v>278</v>
      </c>
      <c r="CTZ44" s="181" t="s">
        <v>278</v>
      </c>
      <c r="CUA44" s="181" t="s">
        <v>278</v>
      </c>
      <c r="CUB44" s="181" t="s">
        <v>278</v>
      </c>
      <c r="CUC44" s="181" t="s">
        <v>278</v>
      </c>
      <c r="CUD44" s="181" t="s">
        <v>278</v>
      </c>
      <c r="CUE44" s="181" t="s">
        <v>278</v>
      </c>
      <c r="CUF44" s="181" t="s">
        <v>278</v>
      </c>
      <c r="CUG44" s="181" t="s">
        <v>278</v>
      </c>
      <c r="CUH44" s="181" t="s">
        <v>278</v>
      </c>
      <c r="CUI44" s="181" t="s">
        <v>278</v>
      </c>
      <c r="CUJ44" s="181" t="s">
        <v>278</v>
      </c>
      <c r="CUK44" s="181" t="s">
        <v>278</v>
      </c>
      <c r="CUL44" s="181" t="s">
        <v>278</v>
      </c>
      <c r="CUM44" s="181" t="s">
        <v>278</v>
      </c>
      <c r="CUN44" s="181" t="s">
        <v>278</v>
      </c>
      <c r="CUO44" s="181" t="s">
        <v>278</v>
      </c>
      <c r="CUP44" s="181" t="s">
        <v>278</v>
      </c>
      <c r="CUQ44" s="181" t="s">
        <v>278</v>
      </c>
      <c r="CUR44" s="181" t="s">
        <v>278</v>
      </c>
      <c r="CUS44" s="181" t="s">
        <v>278</v>
      </c>
      <c r="CUT44" s="181" t="s">
        <v>278</v>
      </c>
      <c r="CUU44" s="181" t="s">
        <v>278</v>
      </c>
      <c r="CUV44" s="181" t="s">
        <v>278</v>
      </c>
      <c r="CUW44" s="181" t="s">
        <v>278</v>
      </c>
      <c r="CUX44" s="181" t="s">
        <v>278</v>
      </c>
      <c r="CUY44" s="181" t="s">
        <v>278</v>
      </c>
      <c r="CUZ44" s="181" t="s">
        <v>278</v>
      </c>
      <c r="CVA44" s="181" t="s">
        <v>278</v>
      </c>
      <c r="CVB44" s="181" t="s">
        <v>278</v>
      </c>
      <c r="CVC44" s="181" t="s">
        <v>278</v>
      </c>
      <c r="CVD44" s="181" t="s">
        <v>278</v>
      </c>
      <c r="CVE44" s="181" t="s">
        <v>278</v>
      </c>
      <c r="CVF44" s="181" t="s">
        <v>278</v>
      </c>
      <c r="CVG44" s="181" t="s">
        <v>278</v>
      </c>
      <c r="CVH44" s="181" t="s">
        <v>278</v>
      </c>
      <c r="CVI44" s="181" t="s">
        <v>278</v>
      </c>
      <c r="CVJ44" s="181" t="s">
        <v>278</v>
      </c>
      <c r="CVK44" s="181" t="s">
        <v>278</v>
      </c>
      <c r="CVL44" s="181" t="s">
        <v>278</v>
      </c>
      <c r="CVM44" s="181" t="s">
        <v>278</v>
      </c>
      <c r="CVN44" s="181" t="s">
        <v>278</v>
      </c>
      <c r="CVO44" s="181" t="s">
        <v>278</v>
      </c>
      <c r="CVP44" s="181" t="s">
        <v>278</v>
      </c>
      <c r="CVQ44" s="181" t="s">
        <v>278</v>
      </c>
      <c r="CVR44" s="181" t="s">
        <v>278</v>
      </c>
      <c r="CVS44" s="181" t="s">
        <v>278</v>
      </c>
      <c r="CVT44" s="181" t="s">
        <v>278</v>
      </c>
      <c r="CVU44" s="181" t="s">
        <v>278</v>
      </c>
      <c r="CVV44" s="181" t="s">
        <v>278</v>
      </c>
      <c r="CVW44" s="181" t="s">
        <v>278</v>
      </c>
      <c r="CVX44" s="181" t="s">
        <v>278</v>
      </c>
      <c r="CVY44" s="181" t="s">
        <v>278</v>
      </c>
      <c r="CVZ44" s="181" t="s">
        <v>278</v>
      </c>
      <c r="CWA44" s="181" t="s">
        <v>278</v>
      </c>
      <c r="CWB44" s="181" t="s">
        <v>278</v>
      </c>
      <c r="CWC44" s="181" t="s">
        <v>278</v>
      </c>
      <c r="CWD44" s="181" t="s">
        <v>278</v>
      </c>
      <c r="CWE44" s="181" t="s">
        <v>278</v>
      </c>
      <c r="CWF44" s="181" t="s">
        <v>278</v>
      </c>
      <c r="CWG44" s="181" t="s">
        <v>278</v>
      </c>
      <c r="CWH44" s="181" t="s">
        <v>278</v>
      </c>
      <c r="CWI44" s="181" t="s">
        <v>278</v>
      </c>
      <c r="CWJ44" s="181" t="s">
        <v>278</v>
      </c>
      <c r="CWK44" s="181" t="s">
        <v>278</v>
      </c>
      <c r="CWL44" s="181" t="s">
        <v>278</v>
      </c>
      <c r="CWM44" s="181" t="s">
        <v>278</v>
      </c>
      <c r="CWN44" s="181" t="s">
        <v>278</v>
      </c>
      <c r="CWO44" s="181" t="s">
        <v>278</v>
      </c>
      <c r="CWP44" s="181" t="s">
        <v>278</v>
      </c>
      <c r="CWQ44" s="181" t="s">
        <v>278</v>
      </c>
      <c r="CWR44" s="181" t="s">
        <v>278</v>
      </c>
      <c r="CWS44" s="181" t="s">
        <v>278</v>
      </c>
      <c r="CWT44" s="181" t="s">
        <v>278</v>
      </c>
      <c r="CWU44" s="181" t="s">
        <v>278</v>
      </c>
      <c r="CWV44" s="181" t="s">
        <v>278</v>
      </c>
      <c r="CWW44" s="181" t="s">
        <v>278</v>
      </c>
      <c r="CWX44" s="181" t="s">
        <v>278</v>
      </c>
      <c r="CWY44" s="181" t="s">
        <v>278</v>
      </c>
      <c r="CWZ44" s="181" t="s">
        <v>278</v>
      </c>
      <c r="CXA44" s="181" t="s">
        <v>278</v>
      </c>
      <c r="CXB44" s="181" t="s">
        <v>278</v>
      </c>
      <c r="CXC44" s="181" t="s">
        <v>278</v>
      </c>
      <c r="CXD44" s="181" t="s">
        <v>278</v>
      </c>
      <c r="CXE44" s="181" t="s">
        <v>278</v>
      </c>
      <c r="CXF44" s="181" t="s">
        <v>278</v>
      </c>
      <c r="CXG44" s="181" t="s">
        <v>278</v>
      </c>
      <c r="CXH44" s="181" t="s">
        <v>278</v>
      </c>
      <c r="CXI44" s="181" t="s">
        <v>278</v>
      </c>
      <c r="CXJ44" s="181" t="s">
        <v>278</v>
      </c>
      <c r="CXK44" s="181" t="s">
        <v>278</v>
      </c>
      <c r="CXL44" s="181" t="s">
        <v>278</v>
      </c>
      <c r="CXM44" s="181" t="s">
        <v>278</v>
      </c>
      <c r="CXN44" s="181" t="s">
        <v>278</v>
      </c>
      <c r="CXO44" s="181" t="s">
        <v>278</v>
      </c>
      <c r="CXP44" s="181" t="s">
        <v>278</v>
      </c>
      <c r="CXQ44" s="181" t="s">
        <v>278</v>
      </c>
      <c r="CXR44" s="181" t="s">
        <v>278</v>
      </c>
      <c r="CXS44" s="181" t="s">
        <v>278</v>
      </c>
      <c r="CXT44" s="181" t="s">
        <v>278</v>
      </c>
      <c r="CXU44" s="181" t="s">
        <v>278</v>
      </c>
      <c r="CXV44" s="181" t="s">
        <v>278</v>
      </c>
      <c r="CXW44" s="181" t="s">
        <v>278</v>
      </c>
      <c r="CXX44" s="181" t="s">
        <v>278</v>
      </c>
      <c r="CXY44" s="181" t="s">
        <v>278</v>
      </c>
      <c r="CXZ44" s="181" t="s">
        <v>278</v>
      </c>
      <c r="CYA44" s="181" t="s">
        <v>278</v>
      </c>
      <c r="CYB44" s="181" t="s">
        <v>278</v>
      </c>
      <c r="CYC44" s="181" t="s">
        <v>278</v>
      </c>
      <c r="CYD44" s="181" t="s">
        <v>278</v>
      </c>
      <c r="CYE44" s="181" t="s">
        <v>278</v>
      </c>
      <c r="CYF44" s="181" t="s">
        <v>278</v>
      </c>
      <c r="CYG44" s="181" t="s">
        <v>278</v>
      </c>
      <c r="CYH44" s="181" t="s">
        <v>278</v>
      </c>
      <c r="CYI44" s="181" t="s">
        <v>278</v>
      </c>
      <c r="CYJ44" s="181" t="s">
        <v>278</v>
      </c>
      <c r="CYK44" s="181" t="s">
        <v>278</v>
      </c>
      <c r="CYL44" s="181" t="s">
        <v>278</v>
      </c>
      <c r="CYM44" s="181" t="s">
        <v>278</v>
      </c>
      <c r="CYN44" s="181" t="s">
        <v>278</v>
      </c>
      <c r="CYO44" s="181" t="s">
        <v>278</v>
      </c>
      <c r="CYP44" s="181" t="s">
        <v>278</v>
      </c>
      <c r="CYQ44" s="181" t="s">
        <v>278</v>
      </c>
      <c r="CYR44" s="181" t="s">
        <v>278</v>
      </c>
      <c r="CYS44" s="181" t="s">
        <v>278</v>
      </c>
      <c r="CYT44" s="181" t="s">
        <v>278</v>
      </c>
      <c r="CYU44" s="181" t="s">
        <v>278</v>
      </c>
      <c r="CYV44" s="181" t="s">
        <v>278</v>
      </c>
      <c r="CYW44" s="181" t="s">
        <v>278</v>
      </c>
      <c r="CYX44" s="181" t="s">
        <v>278</v>
      </c>
      <c r="CYY44" s="181" t="s">
        <v>278</v>
      </c>
      <c r="CYZ44" s="181" t="s">
        <v>278</v>
      </c>
      <c r="CZA44" s="181" t="s">
        <v>278</v>
      </c>
      <c r="CZB44" s="181" t="s">
        <v>278</v>
      </c>
      <c r="CZC44" s="181" t="s">
        <v>278</v>
      </c>
      <c r="CZD44" s="181" t="s">
        <v>278</v>
      </c>
      <c r="CZE44" s="181" t="s">
        <v>278</v>
      </c>
      <c r="CZF44" s="181" t="s">
        <v>278</v>
      </c>
      <c r="CZG44" s="181" t="s">
        <v>278</v>
      </c>
      <c r="CZH44" s="181" t="s">
        <v>278</v>
      </c>
      <c r="CZI44" s="181" t="s">
        <v>278</v>
      </c>
      <c r="CZJ44" s="181" t="s">
        <v>278</v>
      </c>
      <c r="CZK44" s="181" t="s">
        <v>278</v>
      </c>
      <c r="CZL44" s="181" t="s">
        <v>278</v>
      </c>
      <c r="CZM44" s="181" t="s">
        <v>278</v>
      </c>
      <c r="CZN44" s="181" t="s">
        <v>278</v>
      </c>
      <c r="CZO44" s="181" t="s">
        <v>278</v>
      </c>
      <c r="CZP44" s="181" t="s">
        <v>278</v>
      </c>
      <c r="CZQ44" s="181" t="s">
        <v>278</v>
      </c>
      <c r="CZR44" s="181" t="s">
        <v>278</v>
      </c>
      <c r="CZS44" s="181" t="s">
        <v>278</v>
      </c>
      <c r="CZT44" s="181" t="s">
        <v>278</v>
      </c>
      <c r="CZU44" s="181" t="s">
        <v>278</v>
      </c>
      <c r="CZV44" s="181" t="s">
        <v>278</v>
      </c>
      <c r="CZW44" s="181" t="s">
        <v>278</v>
      </c>
      <c r="CZX44" s="181" t="s">
        <v>278</v>
      </c>
      <c r="CZY44" s="181" t="s">
        <v>278</v>
      </c>
      <c r="CZZ44" s="181" t="s">
        <v>278</v>
      </c>
      <c r="DAA44" s="181" t="s">
        <v>278</v>
      </c>
      <c r="DAB44" s="181" t="s">
        <v>278</v>
      </c>
      <c r="DAC44" s="181" t="s">
        <v>278</v>
      </c>
      <c r="DAD44" s="181" t="s">
        <v>278</v>
      </c>
      <c r="DAE44" s="181" t="s">
        <v>278</v>
      </c>
      <c r="DAF44" s="181" t="s">
        <v>278</v>
      </c>
      <c r="DAG44" s="181" t="s">
        <v>278</v>
      </c>
      <c r="DAH44" s="181" t="s">
        <v>278</v>
      </c>
      <c r="DAI44" s="181" t="s">
        <v>278</v>
      </c>
      <c r="DAJ44" s="181" t="s">
        <v>278</v>
      </c>
      <c r="DAK44" s="181" t="s">
        <v>278</v>
      </c>
      <c r="DAL44" s="181" t="s">
        <v>278</v>
      </c>
      <c r="DAM44" s="181" t="s">
        <v>278</v>
      </c>
      <c r="DAN44" s="181" t="s">
        <v>278</v>
      </c>
      <c r="DAO44" s="181" t="s">
        <v>278</v>
      </c>
      <c r="DAP44" s="181" t="s">
        <v>278</v>
      </c>
      <c r="DAQ44" s="181" t="s">
        <v>278</v>
      </c>
      <c r="DAR44" s="181" t="s">
        <v>278</v>
      </c>
      <c r="DAS44" s="181" t="s">
        <v>278</v>
      </c>
      <c r="DAT44" s="181" t="s">
        <v>278</v>
      </c>
      <c r="DAU44" s="181" t="s">
        <v>278</v>
      </c>
      <c r="DAV44" s="181" t="s">
        <v>278</v>
      </c>
      <c r="DAW44" s="181" t="s">
        <v>278</v>
      </c>
      <c r="DAX44" s="181" t="s">
        <v>278</v>
      </c>
      <c r="DAY44" s="181" t="s">
        <v>278</v>
      </c>
      <c r="DAZ44" s="181" t="s">
        <v>278</v>
      </c>
      <c r="DBA44" s="181" t="s">
        <v>278</v>
      </c>
      <c r="DBB44" s="181" t="s">
        <v>278</v>
      </c>
      <c r="DBC44" s="181" t="s">
        <v>278</v>
      </c>
      <c r="DBD44" s="181" t="s">
        <v>278</v>
      </c>
      <c r="DBE44" s="181" t="s">
        <v>278</v>
      </c>
      <c r="DBF44" s="181" t="s">
        <v>278</v>
      </c>
      <c r="DBG44" s="181" t="s">
        <v>278</v>
      </c>
      <c r="DBH44" s="181" t="s">
        <v>278</v>
      </c>
      <c r="DBI44" s="181" t="s">
        <v>278</v>
      </c>
      <c r="DBJ44" s="181" t="s">
        <v>278</v>
      </c>
      <c r="DBK44" s="181" t="s">
        <v>278</v>
      </c>
      <c r="DBL44" s="181" t="s">
        <v>278</v>
      </c>
      <c r="DBM44" s="181" t="s">
        <v>278</v>
      </c>
      <c r="DBN44" s="181" t="s">
        <v>278</v>
      </c>
      <c r="DBO44" s="181" t="s">
        <v>278</v>
      </c>
      <c r="DBP44" s="181" t="s">
        <v>278</v>
      </c>
      <c r="DBQ44" s="181" t="s">
        <v>278</v>
      </c>
      <c r="DBR44" s="181" t="s">
        <v>278</v>
      </c>
      <c r="DBS44" s="181" t="s">
        <v>278</v>
      </c>
      <c r="DBT44" s="181" t="s">
        <v>278</v>
      </c>
      <c r="DBU44" s="181" t="s">
        <v>278</v>
      </c>
      <c r="DBV44" s="181" t="s">
        <v>278</v>
      </c>
      <c r="DBW44" s="181" t="s">
        <v>278</v>
      </c>
      <c r="DBX44" s="181" t="s">
        <v>278</v>
      </c>
      <c r="DBY44" s="181" t="s">
        <v>278</v>
      </c>
      <c r="DBZ44" s="181" t="s">
        <v>278</v>
      </c>
      <c r="DCA44" s="181" t="s">
        <v>278</v>
      </c>
      <c r="DCB44" s="181" t="s">
        <v>278</v>
      </c>
      <c r="DCC44" s="181" t="s">
        <v>278</v>
      </c>
      <c r="DCD44" s="181" t="s">
        <v>278</v>
      </c>
      <c r="DCE44" s="181" t="s">
        <v>278</v>
      </c>
      <c r="DCF44" s="181" t="s">
        <v>278</v>
      </c>
      <c r="DCG44" s="181" t="s">
        <v>278</v>
      </c>
      <c r="DCH44" s="181" t="s">
        <v>278</v>
      </c>
      <c r="DCI44" s="181" t="s">
        <v>278</v>
      </c>
      <c r="DCJ44" s="181" t="s">
        <v>278</v>
      </c>
      <c r="DCK44" s="181" t="s">
        <v>278</v>
      </c>
      <c r="DCL44" s="181" t="s">
        <v>278</v>
      </c>
      <c r="DCM44" s="181" t="s">
        <v>278</v>
      </c>
      <c r="DCN44" s="181" t="s">
        <v>278</v>
      </c>
      <c r="DCO44" s="181" t="s">
        <v>278</v>
      </c>
      <c r="DCP44" s="181" t="s">
        <v>278</v>
      </c>
      <c r="DCQ44" s="181" t="s">
        <v>278</v>
      </c>
      <c r="DCR44" s="181" t="s">
        <v>278</v>
      </c>
      <c r="DCS44" s="181" t="s">
        <v>278</v>
      </c>
      <c r="DCT44" s="181" t="s">
        <v>278</v>
      </c>
      <c r="DCU44" s="181" t="s">
        <v>278</v>
      </c>
      <c r="DCV44" s="181" t="s">
        <v>278</v>
      </c>
      <c r="DCW44" s="181" t="s">
        <v>278</v>
      </c>
      <c r="DCX44" s="181" t="s">
        <v>278</v>
      </c>
      <c r="DCY44" s="181" t="s">
        <v>278</v>
      </c>
      <c r="DCZ44" s="181" t="s">
        <v>278</v>
      </c>
      <c r="DDA44" s="181" t="s">
        <v>278</v>
      </c>
      <c r="DDB44" s="181" t="s">
        <v>278</v>
      </c>
      <c r="DDC44" s="181" t="s">
        <v>278</v>
      </c>
      <c r="DDD44" s="181" t="s">
        <v>278</v>
      </c>
      <c r="DDE44" s="181" t="s">
        <v>278</v>
      </c>
      <c r="DDF44" s="181" t="s">
        <v>278</v>
      </c>
      <c r="DDG44" s="181" t="s">
        <v>278</v>
      </c>
      <c r="DDH44" s="181" t="s">
        <v>278</v>
      </c>
      <c r="DDI44" s="181" t="s">
        <v>278</v>
      </c>
      <c r="DDJ44" s="181" t="s">
        <v>278</v>
      </c>
      <c r="DDK44" s="181" t="s">
        <v>278</v>
      </c>
      <c r="DDL44" s="181" t="s">
        <v>278</v>
      </c>
      <c r="DDM44" s="181" t="s">
        <v>278</v>
      </c>
      <c r="DDN44" s="181" t="s">
        <v>278</v>
      </c>
      <c r="DDO44" s="181" t="s">
        <v>278</v>
      </c>
      <c r="DDP44" s="181" t="s">
        <v>278</v>
      </c>
      <c r="DDQ44" s="181" t="s">
        <v>278</v>
      </c>
      <c r="DDR44" s="181" t="s">
        <v>278</v>
      </c>
      <c r="DDS44" s="181" t="s">
        <v>278</v>
      </c>
      <c r="DDT44" s="181" t="s">
        <v>278</v>
      </c>
      <c r="DDU44" s="181" t="s">
        <v>278</v>
      </c>
      <c r="DDV44" s="181" t="s">
        <v>278</v>
      </c>
      <c r="DDW44" s="181" t="s">
        <v>278</v>
      </c>
      <c r="DDX44" s="181" t="s">
        <v>278</v>
      </c>
      <c r="DDY44" s="181" t="s">
        <v>278</v>
      </c>
      <c r="DDZ44" s="181" t="s">
        <v>278</v>
      </c>
      <c r="DEA44" s="181" t="s">
        <v>278</v>
      </c>
      <c r="DEB44" s="181" t="s">
        <v>278</v>
      </c>
      <c r="DEC44" s="181" t="s">
        <v>278</v>
      </c>
      <c r="DED44" s="181" t="s">
        <v>278</v>
      </c>
      <c r="DEE44" s="181" t="s">
        <v>278</v>
      </c>
      <c r="DEF44" s="181" t="s">
        <v>278</v>
      </c>
      <c r="DEG44" s="181" t="s">
        <v>278</v>
      </c>
      <c r="DEH44" s="181" t="s">
        <v>278</v>
      </c>
      <c r="DEI44" s="181" t="s">
        <v>278</v>
      </c>
      <c r="DEJ44" s="181" t="s">
        <v>278</v>
      </c>
      <c r="DEK44" s="181" t="s">
        <v>278</v>
      </c>
      <c r="DEL44" s="181" t="s">
        <v>278</v>
      </c>
      <c r="DEM44" s="181" t="s">
        <v>278</v>
      </c>
      <c r="DEN44" s="181" t="s">
        <v>278</v>
      </c>
      <c r="DEO44" s="181" t="s">
        <v>278</v>
      </c>
      <c r="DEP44" s="181" t="s">
        <v>278</v>
      </c>
      <c r="DEQ44" s="181" t="s">
        <v>278</v>
      </c>
      <c r="DER44" s="181" t="s">
        <v>278</v>
      </c>
      <c r="DES44" s="181" t="s">
        <v>278</v>
      </c>
      <c r="DET44" s="181" t="s">
        <v>278</v>
      </c>
      <c r="DEU44" s="181" t="s">
        <v>278</v>
      </c>
      <c r="DEV44" s="181" t="s">
        <v>278</v>
      </c>
      <c r="DEW44" s="181" t="s">
        <v>278</v>
      </c>
      <c r="DEX44" s="181" t="s">
        <v>278</v>
      </c>
      <c r="DEY44" s="181" t="s">
        <v>278</v>
      </c>
      <c r="DEZ44" s="181" t="s">
        <v>278</v>
      </c>
      <c r="DFA44" s="181" t="s">
        <v>278</v>
      </c>
      <c r="DFB44" s="181" t="s">
        <v>278</v>
      </c>
      <c r="DFC44" s="181" t="s">
        <v>278</v>
      </c>
      <c r="DFD44" s="181" t="s">
        <v>278</v>
      </c>
      <c r="DFE44" s="181" t="s">
        <v>278</v>
      </c>
      <c r="DFF44" s="181" t="s">
        <v>278</v>
      </c>
      <c r="DFG44" s="181" t="s">
        <v>278</v>
      </c>
      <c r="DFH44" s="181" t="s">
        <v>278</v>
      </c>
      <c r="DFI44" s="181" t="s">
        <v>278</v>
      </c>
      <c r="DFJ44" s="181" t="s">
        <v>278</v>
      </c>
      <c r="DFK44" s="181" t="s">
        <v>278</v>
      </c>
      <c r="DFL44" s="181" t="s">
        <v>278</v>
      </c>
      <c r="DFM44" s="181" t="s">
        <v>278</v>
      </c>
      <c r="DFN44" s="181" t="s">
        <v>278</v>
      </c>
      <c r="DFO44" s="181" t="s">
        <v>278</v>
      </c>
      <c r="DFP44" s="181" t="s">
        <v>278</v>
      </c>
      <c r="DFQ44" s="181" t="s">
        <v>278</v>
      </c>
      <c r="DFR44" s="181" t="s">
        <v>278</v>
      </c>
      <c r="DFS44" s="181" t="s">
        <v>278</v>
      </c>
      <c r="DFT44" s="181" t="s">
        <v>278</v>
      </c>
      <c r="DFU44" s="181" t="s">
        <v>278</v>
      </c>
      <c r="DFV44" s="181" t="s">
        <v>278</v>
      </c>
      <c r="DFW44" s="181" t="s">
        <v>278</v>
      </c>
      <c r="DFX44" s="181" t="s">
        <v>278</v>
      </c>
      <c r="DFY44" s="181" t="s">
        <v>278</v>
      </c>
      <c r="DFZ44" s="181" t="s">
        <v>278</v>
      </c>
      <c r="DGA44" s="181" t="s">
        <v>278</v>
      </c>
      <c r="DGB44" s="181" t="s">
        <v>278</v>
      </c>
      <c r="DGC44" s="181" t="s">
        <v>278</v>
      </c>
      <c r="DGD44" s="181" t="s">
        <v>278</v>
      </c>
      <c r="DGE44" s="181" t="s">
        <v>278</v>
      </c>
      <c r="DGF44" s="181" t="s">
        <v>278</v>
      </c>
      <c r="DGG44" s="181" t="s">
        <v>278</v>
      </c>
      <c r="DGH44" s="181" t="s">
        <v>278</v>
      </c>
      <c r="DGI44" s="181" t="s">
        <v>278</v>
      </c>
      <c r="DGJ44" s="181" t="s">
        <v>278</v>
      </c>
      <c r="DGK44" s="181" t="s">
        <v>278</v>
      </c>
      <c r="DGL44" s="181" t="s">
        <v>278</v>
      </c>
      <c r="DGM44" s="181" t="s">
        <v>278</v>
      </c>
      <c r="DGN44" s="181" t="s">
        <v>278</v>
      </c>
      <c r="DGO44" s="181" t="s">
        <v>278</v>
      </c>
      <c r="DGP44" s="181" t="s">
        <v>278</v>
      </c>
      <c r="DGQ44" s="181" t="s">
        <v>278</v>
      </c>
      <c r="DGR44" s="181" t="s">
        <v>278</v>
      </c>
      <c r="DGS44" s="181" t="s">
        <v>278</v>
      </c>
      <c r="DGT44" s="181" t="s">
        <v>278</v>
      </c>
      <c r="DGU44" s="181" t="s">
        <v>278</v>
      </c>
      <c r="DGV44" s="181" t="s">
        <v>278</v>
      </c>
      <c r="DGW44" s="181" t="s">
        <v>278</v>
      </c>
      <c r="DGX44" s="181" t="s">
        <v>278</v>
      </c>
      <c r="DGY44" s="181" t="s">
        <v>278</v>
      </c>
      <c r="DGZ44" s="181" t="s">
        <v>278</v>
      </c>
      <c r="DHA44" s="181" t="s">
        <v>278</v>
      </c>
      <c r="DHB44" s="181" t="s">
        <v>278</v>
      </c>
      <c r="DHC44" s="181" t="s">
        <v>278</v>
      </c>
      <c r="DHD44" s="181" t="s">
        <v>278</v>
      </c>
      <c r="DHE44" s="181" t="s">
        <v>278</v>
      </c>
      <c r="DHF44" s="181" t="s">
        <v>278</v>
      </c>
      <c r="DHG44" s="181" t="s">
        <v>278</v>
      </c>
      <c r="DHH44" s="181" t="s">
        <v>278</v>
      </c>
      <c r="DHI44" s="181" t="s">
        <v>278</v>
      </c>
      <c r="DHJ44" s="181" t="s">
        <v>278</v>
      </c>
      <c r="DHK44" s="181" t="s">
        <v>278</v>
      </c>
      <c r="DHL44" s="181" t="s">
        <v>278</v>
      </c>
      <c r="DHM44" s="181" t="s">
        <v>278</v>
      </c>
      <c r="DHN44" s="181" t="s">
        <v>278</v>
      </c>
      <c r="DHO44" s="181" t="s">
        <v>278</v>
      </c>
      <c r="DHP44" s="181" t="s">
        <v>278</v>
      </c>
      <c r="DHQ44" s="181" t="s">
        <v>278</v>
      </c>
      <c r="DHR44" s="181" t="s">
        <v>278</v>
      </c>
      <c r="DHS44" s="181" t="s">
        <v>278</v>
      </c>
      <c r="DHT44" s="181" t="s">
        <v>278</v>
      </c>
      <c r="DHU44" s="181" t="s">
        <v>278</v>
      </c>
      <c r="DHV44" s="181" t="s">
        <v>278</v>
      </c>
      <c r="DHW44" s="181" t="s">
        <v>278</v>
      </c>
      <c r="DHX44" s="181" t="s">
        <v>278</v>
      </c>
      <c r="DHY44" s="181" t="s">
        <v>278</v>
      </c>
      <c r="DHZ44" s="181" t="s">
        <v>278</v>
      </c>
      <c r="DIA44" s="181" t="s">
        <v>278</v>
      </c>
      <c r="DIB44" s="181" t="s">
        <v>278</v>
      </c>
      <c r="DIC44" s="181" t="s">
        <v>278</v>
      </c>
      <c r="DID44" s="181" t="s">
        <v>278</v>
      </c>
      <c r="DIE44" s="181" t="s">
        <v>278</v>
      </c>
      <c r="DIF44" s="181" t="s">
        <v>278</v>
      </c>
      <c r="DIG44" s="181" t="s">
        <v>278</v>
      </c>
      <c r="DIH44" s="181" t="s">
        <v>278</v>
      </c>
      <c r="DII44" s="181" t="s">
        <v>278</v>
      </c>
      <c r="DIJ44" s="181" t="s">
        <v>278</v>
      </c>
      <c r="DIK44" s="181" t="s">
        <v>278</v>
      </c>
      <c r="DIL44" s="181" t="s">
        <v>278</v>
      </c>
      <c r="DIM44" s="181" t="s">
        <v>278</v>
      </c>
      <c r="DIN44" s="181" t="s">
        <v>278</v>
      </c>
      <c r="DIO44" s="181" t="s">
        <v>278</v>
      </c>
      <c r="DIP44" s="181" t="s">
        <v>278</v>
      </c>
      <c r="DIQ44" s="181" t="s">
        <v>278</v>
      </c>
      <c r="DIR44" s="181" t="s">
        <v>278</v>
      </c>
      <c r="DIS44" s="181" t="s">
        <v>278</v>
      </c>
      <c r="DIT44" s="181" t="s">
        <v>278</v>
      </c>
      <c r="DIU44" s="181" t="s">
        <v>278</v>
      </c>
      <c r="DIV44" s="181" t="s">
        <v>278</v>
      </c>
      <c r="DIW44" s="181" t="s">
        <v>278</v>
      </c>
      <c r="DIX44" s="181" t="s">
        <v>278</v>
      </c>
      <c r="DIY44" s="181" t="s">
        <v>278</v>
      </c>
      <c r="DIZ44" s="181" t="s">
        <v>278</v>
      </c>
      <c r="DJA44" s="181" t="s">
        <v>278</v>
      </c>
      <c r="DJB44" s="181" t="s">
        <v>278</v>
      </c>
      <c r="DJC44" s="181" t="s">
        <v>278</v>
      </c>
      <c r="DJD44" s="181" t="s">
        <v>278</v>
      </c>
      <c r="DJE44" s="181" t="s">
        <v>278</v>
      </c>
      <c r="DJF44" s="181" t="s">
        <v>278</v>
      </c>
      <c r="DJG44" s="181" t="s">
        <v>278</v>
      </c>
      <c r="DJH44" s="181" t="s">
        <v>278</v>
      </c>
      <c r="DJI44" s="181" t="s">
        <v>278</v>
      </c>
      <c r="DJJ44" s="181" t="s">
        <v>278</v>
      </c>
      <c r="DJK44" s="181" t="s">
        <v>278</v>
      </c>
      <c r="DJL44" s="181" t="s">
        <v>278</v>
      </c>
      <c r="DJM44" s="181" t="s">
        <v>278</v>
      </c>
      <c r="DJN44" s="181" t="s">
        <v>278</v>
      </c>
      <c r="DJO44" s="181" t="s">
        <v>278</v>
      </c>
      <c r="DJP44" s="181" t="s">
        <v>278</v>
      </c>
      <c r="DJQ44" s="181" t="s">
        <v>278</v>
      </c>
      <c r="DJR44" s="181" t="s">
        <v>278</v>
      </c>
      <c r="DJS44" s="181" t="s">
        <v>278</v>
      </c>
      <c r="DJT44" s="181" t="s">
        <v>278</v>
      </c>
      <c r="DJU44" s="181" t="s">
        <v>278</v>
      </c>
      <c r="DJV44" s="181" t="s">
        <v>278</v>
      </c>
      <c r="DJW44" s="181" t="s">
        <v>278</v>
      </c>
      <c r="DJX44" s="181" t="s">
        <v>278</v>
      </c>
      <c r="DJY44" s="181" t="s">
        <v>278</v>
      </c>
      <c r="DJZ44" s="181" t="s">
        <v>278</v>
      </c>
      <c r="DKA44" s="181" t="s">
        <v>278</v>
      </c>
      <c r="DKB44" s="181" t="s">
        <v>278</v>
      </c>
      <c r="DKC44" s="181" t="s">
        <v>278</v>
      </c>
      <c r="DKD44" s="181" t="s">
        <v>278</v>
      </c>
      <c r="DKE44" s="181" t="s">
        <v>278</v>
      </c>
      <c r="DKF44" s="181" t="s">
        <v>278</v>
      </c>
      <c r="DKG44" s="181" t="s">
        <v>278</v>
      </c>
      <c r="DKH44" s="181" t="s">
        <v>278</v>
      </c>
      <c r="DKI44" s="181" t="s">
        <v>278</v>
      </c>
      <c r="DKJ44" s="181" t="s">
        <v>278</v>
      </c>
      <c r="DKK44" s="181" t="s">
        <v>278</v>
      </c>
      <c r="DKL44" s="181" t="s">
        <v>278</v>
      </c>
      <c r="DKM44" s="181" t="s">
        <v>278</v>
      </c>
      <c r="DKN44" s="181" t="s">
        <v>278</v>
      </c>
      <c r="DKO44" s="181" t="s">
        <v>278</v>
      </c>
      <c r="DKP44" s="181" t="s">
        <v>278</v>
      </c>
      <c r="DKQ44" s="181" t="s">
        <v>278</v>
      </c>
      <c r="DKR44" s="181" t="s">
        <v>278</v>
      </c>
      <c r="DKS44" s="181" t="s">
        <v>278</v>
      </c>
      <c r="DKT44" s="181" t="s">
        <v>278</v>
      </c>
      <c r="DKU44" s="181" t="s">
        <v>278</v>
      </c>
      <c r="DKV44" s="181" t="s">
        <v>278</v>
      </c>
      <c r="DKW44" s="181" t="s">
        <v>278</v>
      </c>
      <c r="DKX44" s="181" t="s">
        <v>278</v>
      </c>
      <c r="DKY44" s="181" t="s">
        <v>278</v>
      </c>
      <c r="DKZ44" s="181" t="s">
        <v>278</v>
      </c>
      <c r="DLA44" s="181" t="s">
        <v>278</v>
      </c>
      <c r="DLB44" s="181" t="s">
        <v>278</v>
      </c>
      <c r="DLC44" s="181" t="s">
        <v>278</v>
      </c>
      <c r="DLD44" s="181" t="s">
        <v>278</v>
      </c>
      <c r="DLE44" s="181" t="s">
        <v>278</v>
      </c>
      <c r="DLF44" s="181" t="s">
        <v>278</v>
      </c>
      <c r="DLG44" s="181" t="s">
        <v>278</v>
      </c>
      <c r="DLH44" s="181" t="s">
        <v>278</v>
      </c>
      <c r="DLI44" s="181" t="s">
        <v>278</v>
      </c>
      <c r="DLJ44" s="181" t="s">
        <v>278</v>
      </c>
      <c r="DLK44" s="181" t="s">
        <v>278</v>
      </c>
      <c r="DLL44" s="181" t="s">
        <v>278</v>
      </c>
      <c r="DLM44" s="181" t="s">
        <v>278</v>
      </c>
      <c r="DLN44" s="181" t="s">
        <v>278</v>
      </c>
      <c r="DLO44" s="181" t="s">
        <v>278</v>
      </c>
      <c r="DLP44" s="181" t="s">
        <v>278</v>
      </c>
      <c r="DLQ44" s="181" t="s">
        <v>278</v>
      </c>
      <c r="DLR44" s="181" t="s">
        <v>278</v>
      </c>
      <c r="DLS44" s="181" t="s">
        <v>278</v>
      </c>
      <c r="DLT44" s="181" t="s">
        <v>278</v>
      </c>
      <c r="DLU44" s="181" t="s">
        <v>278</v>
      </c>
      <c r="DLV44" s="181" t="s">
        <v>278</v>
      </c>
      <c r="DLW44" s="181" t="s">
        <v>278</v>
      </c>
      <c r="DLX44" s="181" t="s">
        <v>278</v>
      </c>
      <c r="DLY44" s="181" t="s">
        <v>278</v>
      </c>
      <c r="DLZ44" s="181" t="s">
        <v>278</v>
      </c>
      <c r="DMA44" s="181" t="s">
        <v>278</v>
      </c>
      <c r="DMB44" s="181" t="s">
        <v>278</v>
      </c>
      <c r="DMC44" s="181" t="s">
        <v>278</v>
      </c>
      <c r="DMD44" s="181" t="s">
        <v>278</v>
      </c>
      <c r="DME44" s="181" t="s">
        <v>278</v>
      </c>
      <c r="DMF44" s="181" t="s">
        <v>278</v>
      </c>
      <c r="DMG44" s="181" t="s">
        <v>278</v>
      </c>
      <c r="DMH44" s="181" t="s">
        <v>278</v>
      </c>
      <c r="DMI44" s="181" t="s">
        <v>278</v>
      </c>
      <c r="DMJ44" s="181" t="s">
        <v>278</v>
      </c>
      <c r="DMK44" s="181" t="s">
        <v>278</v>
      </c>
      <c r="DML44" s="181" t="s">
        <v>278</v>
      </c>
      <c r="DMM44" s="181" t="s">
        <v>278</v>
      </c>
      <c r="DMN44" s="181" t="s">
        <v>278</v>
      </c>
      <c r="DMO44" s="181" t="s">
        <v>278</v>
      </c>
      <c r="DMP44" s="181" t="s">
        <v>278</v>
      </c>
      <c r="DMQ44" s="181" t="s">
        <v>278</v>
      </c>
      <c r="DMR44" s="181" t="s">
        <v>278</v>
      </c>
      <c r="DMS44" s="181" t="s">
        <v>278</v>
      </c>
      <c r="DMT44" s="181" t="s">
        <v>278</v>
      </c>
      <c r="DMU44" s="181" t="s">
        <v>278</v>
      </c>
      <c r="DMV44" s="181" t="s">
        <v>278</v>
      </c>
      <c r="DMW44" s="181" t="s">
        <v>278</v>
      </c>
      <c r="DMX44" s="181" t="s">
        <v>278</v>
      </c>
      <c r="DMY44" s="181" t="s">
        <v>278</v>
      </c>
      <c r="DMZ44" s="181" t="s">
        <v>278</v>
      </c>
      <c r="DNA44" s="181" t="s">
        <v>278</v>
      </c>
      <c r="DNB44" s="181" t="s">
        <v>278</v>
      </c>
      <c r="DNC44" s="181" t="s">
        <v>278</v>
      </c>
      <c r="DND44" s="181" t="s">
        <v>278</v>
      </c>
      <c r="DNE44" s="181" t="s">
        <v>278</v>
      </c>
      <c r="DNF44" s="181" t="s">
        <v>278</v>
      </c>
      <c r="DNG44" s="181" t="s">
        <v>278</v>
      </c>
      <c r="DNH44" s="181" t="s">
        <v>278</v>
      </c>
      <c r="DNI44" s="181" t="s">
        <v>278</v>
      </c>
      <c r="DNJ44" s="181" t="s">
        <v>278</v>
      </c>
      <c r="DNK44" s="181" t="s">
        <v>278</v>
      </c>
      <c r="DNL44" s="181" t="s">
        <v>278</v>
      </c>
      <c r="DNM44" s="181" t="s">
        <v>278</v>
      </c>
      <c r="DNN44" s="181" t="s">
        <v>278</v>
      </c>
      <c r="DNO44" s="181" t="s">
        <v>278</v>
      </c>
      <c r="DNP44" s="181" t="s">
        <v>278</v>
      </c>
      <c r="DNQ44" s="181" t="s">
        <v>278</v>
      </c>
      <c r="DNR44" s="181" t="s">
        <v>278</v>
      </c>
      <c r="DNS44" s="181" t="s">
        <v>278</v>
      </c>
      <c r="DNT44" s="181" t="s">
        <v>278</v>
      </c>
      <c r="DNU44" s="181" t="s">
        <v>278</v>
      </c>
      <c r="DNV44" s="181" t="s">
        <v>278</v>
      </c>
      <c r="DNW44" s="181" t="s">
        <v>278</v>
      </c>
      <c r="DNX44" s="181" t="s">
        <v>278</v>
      </c>
      <c r="DNY44" s="181" t="s">
        <v>278</v>
      </c>
      <c r="DNZ44" s="181" t="s">
        <v>278</v>
      </c>
      <c r="DOA44" s="181" t="s">
        <v>278</v>
      </c>
      <c r="DOB44" s="181" t="s">
        <v>278</v>
      </c>
      <c r="DOC44" s="181" t="s">
        <v>278</v>
      </c>
      <c r="DOD44" s="181" t="s">
        <v>278</v>
      </c>
      <c r="DOE44" s="181" t="s">
        <v>278</v>
      </c>
      <c r="DOF44" s="181" t="s">
        <v>278</v>
      </c>
      <c r="DOG44" s="181" t="s">
        <v>278</v>
      </c>
      <c r="DOH44" s="181" t="s">
        <v>278</v>
      </c>
      <c r="DOI44" s="181" t="s">
        <v>278</v>
      </c>
      <c r="DOJ44" s="181" t="s">
        <v>278</v>
      </c>
      <c r="DOK44" s="181" t="s">
        <v>278</v>
      </c>
      <c r="DOL44" s="181" t="s">
        <v>278</v>
      </c>
      <c r="DOM44" s="181" t="s">
        <v>278</v>
      </c>
      <c r="DON44" s="181" t="s">
        <v>278</v>
      </c>
      <c r="DOO44" s="181" t="s">
        <v>278</v>
      </c>
      <c r="DOP44" s="181" t="s">
        <v>278</v>
      </c>
      <c r="DOQ44" s="181" t="s">
        <v>278</v>
      </c>
      <c r="DOR44" s="181" t="s">
        <v>278</v>
      </c>
      <c r="DOS44" s="181" t="s">
        <v>278</v>
      </c>
      <c r="DOT44" s="181" t="s">
        <v>278</v>
      </c>
      <c r="DOU44" s="181" t="s">
        <v>278</v>
      </c>
      <c r="DOV44" s="181" t="s">
        <v>278</v>
      </c>
      <c r="DOW44" s="181" t="s">
        <v>278</v>
      </c>
      <c r="DOX44" s="181" t="s">
        <v>278</v>
      </c>
      <c r="DOY44" s="181" t="s">
        <v>278</v>
      </c>
      <c r="DOZ44" s="181" t="s">
        <v>278</v>
      </c>
      <c r="DPA44" s="181" t="s">
        <v>278</v>
      </c>
      <c r="DPB44" s="181" t="s">
        <v>278</v>
      </c>
      <c r="DPC44" s="181" t="s">
        <v>278</v>
      </c>
      <c r="DPD44" s="181" t="s">
        <v>278</v>
      </c>
      <c r="DPE44" s="181" t="s">
        <v>278</v>
      </c>
      <c r="DPF44" s="181" t="s">
        <v>278</v>
      </c>
      <c r="DPG44" s="181" t="s">
        <v>278</v>
      </c>
      <c r="DPH44" s="181" t="s">
        <v>278</v>
      </c>
      <c r="DPI44" s="181" t="s">
        <v>278</v>
      </c>
      <c r="DPJ44" s="181" t="s">
        <v>278</v>
      </c>
      <c r="DPK44" s="181" t="s">
        <v>278</v>
      </c>
      <c r="DPL44" s="181" t="s">
        <v>278</v>
      </c>
      <c r="DPM44" s="181" t="s">
        <v>278</v>
      </c>
      <c r="DPN44" s="181" t="s">
        <v>278</v>
      </c>
      <c r="DPO44" s="181" t="s">
        <v>278</v>
      </c>
      <c r="DPP44" s="181" t="s">
        <v>278</v>
      </c>
      <c r="DPQ44" s="181" t="s">
        <v>278</v>
      </c>
      <c r="DPR44" s="181" t="s">
        <v>278</v>
      </c>
      <c r="DPS44" s="181" t="s">
        <v>278</v>
      </c>
      <c r="DPT44" s="181" t="s">
        <v>278</v>
      </c>
      <c r="DPU44" s="181" t="s">
        <v>278</v>
      </c>
      <c r="DPV44" s="181" t="s">
        <v>278</v>
      </c>
      <c r="DPW44" s="181" t="s">
        <v>278</v>
      </c>
      <c r="DPX44" s="181" t="s">
        <v>278</v>
      </c>
      <c r="DPY44" s="181" t="s">
        <v>278</v>
      </c>
      <c r="DPZ44" s="181" t="s">
        <v>278</v>
      </c>
      <c r="DQA44" s="181" t="s">
        <v>278</v>
      </c>
      <c r="DQB44" s="181" t="s">
        <v>278</v>
      </c>
      <c r="DQC44" s="181" t="s">
        <v>278</v>
      </c>
      <c r="DQD44" s="181" t="s">
        <v>278</v>
      </c>
      <c r="DQE44" s="181" t="s">
        <v>278</v>
      </c>
      <c r="DQF44" s="181" t="s">
        <v>278</v>
      </c>
      <c r="DQG44" s="181" t="s">
        <v>278</v>
      </c>
      <c r="DQH44" s="181" t="s">
        <v>278</v>
      </c>
      <c r="DQI44" s="181" t="s">
        <v>278</v>
      </c>
      <c r="DQJ44" s="181" t="s">
        <v>278</v>
      </c>
      <c r="DQK44" s="181" t="s">
        <v>278</v>
      </c>
      <c r="DQL44" s="181" t="s">
        <v>278</v>
      </c>
      <c r="DQM44" s="181" t="s">
        <v>278</v>
      </c>
      <c r="DQN44" s="181" t="s">
        <v>278</v>
      </c>
      <c r="DQO44" s="181" t="s">
        <v>278</v>
      </c>
      <c r="DQP44" s="181" t="s">
        <v>278</v>
      </c>
      <c r="DQQ44" s="181" t="s">
        <v>278</v>
      </c>
      <c r="DQR44" s="181" t="s">
        <v>278</v>
      </c>
      <c r="DQS44" s="181" t="s">
        <v>278</v>
      </c>
      <c r="DQT44" s="181" t="s">
        <v>278</v>
      </c>
      <c r="DQU44" s="181" t="s">
        <v>278</v>
      </c>
      <c r="DQV44" s="181" t="s">
        <v>278</v>
      </c>
      <c r="DQW44" s="181" t="s">
        <v>278</v>
      </c>
      <c r="DQX44" s="181" t="s">
        <v>278</v>
      </c>
      <c r="DQY44" s="181" t="s">
        <v>278</v>
      </c>
      <c r="DQZ44" s="181" t="s">
        <v>278</v>
      </c>
      <c r="DRA44" s="181" t="s">
        <v>278</v>
      </c>
      <c r="DRB44" s="181" t="s">
        <v>278</v>
      </c>
      <c r="DRC44" s="181" t="s">
        <v>278</v>
      </c>
      <c r="DRD44" s="181" t="s">
        <v>278</v>
      </c>
      <c r="DRE44" s="181" t="s">
        <v>278</v>
      </c>
      <c r="DRF44" s="181" t="s">
        <v>278</v>
      </c>
      <c r="DRG44" s="181" t="s">
        <v>278</v>
      </c>
      <c r="DRH44" s="181" t="s">
        <v>278</v>
      </c>
      <c r="DRI44" s="181" t="s">
        <v>278</v>
      </c>
      <c r="DRJ44" s="181" t="s">
        <v>278</v>
      </c>
      <c r="DRK44" s="181" t="s">
        <v>278</v>
      </c>
      <c r="DRL44" s="181" t="s">
        <v>278</v>
      </c>
      <c r="DRM44" s="181" t="s">
        <v>278</v>
      </c>
      <c r="DRN44" s="181" t="s">
        <v>278</v>
      </c>
      <c r="DRO44" s="181" t="s">
        <v>278</v>
      </c>
      <c r="DRP44" s="181" t="s">
        <v>278</v>
      </c>
      <c r="DRQ44" s="181" t="s">
        <v>278</v>
      </c>
      <c r="DRR44" s="181" t="s">
        <v>278</v>
      </c>
      <c r="DRS44" s="181" t="s">
        <v>278</v>
      </c>
      <c r="DRT44" s="181" t="s">
        <v>278</v>
      </c>
      <c r="DRU44" s="181" t="s">
        <v>278</v>
      </c>
      <c r="DRV44" s="181" t="s">
        <v>278</v>
      </c>
      <c r="DRW44" s="181" t="s">
        <v>278</v>
      </c>
      <c r="DRX44" s="181" t="s">
        <v>278</v>
      </c>
      <c r="DRY44" s="181" t="s">
        <v>278</v>
      </c>
      <c r="DRZ44" s="181" t="s">
        <v>278</v>
      </c>
      <c r="DSA44" s="181" t="s">
        <v>278</v>
      </c>
      <c r="DSB44" s="181" t="s">
        <v>278</v>
      </c>
      <c r="DSC44" s="181" t="s">
        <v>278</v>
      </c>
      <c r="DSD44" s="181" t="s">
        <v>278</v>
      </c>
      <c r="DSE44" s="181" t="s">
        <v>278</v>
      </c>
      <c r="DSF44" s="181" t="s">
        <v>278</v>
      </c>
      <c r="DSG44" s="181" t="s">
        <v>278</v>
      </c>
      <c r="DSH44" s="181" t="s">
        <v>278</v>
      </c>
      <c r="DSI44" s="181" t="s">
        <v>278</v>
      </c>
      <c r="DSJ44" s="181" t="s">
        <v>278</v>
      </c>
      <c r="DSK44" s="181" t="s">
        <v>278</v>
      </c>
      <c r="DSL44" s="181" t="s">
        <v>278</v>
      </c>
      <c r="DSM44" s="181" t="s">
        <v>278</v>
      </c>
      <c r="DSN44" s="181" t="s">
        <v>278</v>
      </c>
      <c r="DSO44" s="181" t="s">
        <v>278</v>
      </c>
      <c r="DSP44" s="181" t="s">
        <v>278</v>
      </c>
      <c r="DSQ44" s="181" t="s">
        <v>278</v>
      </c>
      <c r="DSR44" s="181" t="s">
        <v>278</v>
      </c>
      <c r="DSS44" s="181" t="s">
        <v>278</v>
      </c>
      <c r="DST44" s="181" t="s">
        <v>278</v>
      </c>
      <c r="DSU44" s="181" t="s">
        <v>278</v>
      </c>
      <c r="DSV44" s="181" t="s">
        <v>278</v>
      </c>
      <c r="DSW44" s="181" t="s">
        <v>278</v>
      </c>
      <c r="DSX44" s="181" t="s">
        <v>278</v>
      </c>
      <c r="DSY44" s="181" t="s">
        <v>278</v>
      </c>
      <c r="DSZ44" s="181" t="s">
        <v>278</v>
      </c>
      <c r="DTA44" s="181" t="s">
        <v>278</v>
      </c>
      <c r="DTB44" s="181" t="s">
        <v>278</v>
      </c>
      <c r="DTC44" s="181" t="s">
        <v>278</v>
      </c>
      <c r="DTD44" s="181" t="s">
        <v>278</v>
      </c>
      <c r="DTE44" s="181" t="s">
        <v>278</v>
      </c>
      <c r="DTF44" s="181" t="s">
        <v>278</v>
      </c>
      <c r="DTG44" s="181" t="s">
        <v>278</v>
      </c>
      <c r="DTH44" s="181" t="s">
        <v>278</v>
      </c>
      <c r="DTI44" s="181" t="s">
        <v>278</v>
      </c>
      <c r="DTJ44" s="181" t="s">
        <v>278</v>
      </c>
      <c r="DTK44" s="181" t="s">
        <v>278</v>
      </c>
      <c r="DTL44" s="181" t="s">
        <v>278</v>
      </c>
      <c r="DTM44" s="181" t="s">
        <v>278</v>
      </c>
      <c r="DTN44" s="181" t="s">
        <v>278</v>
      </c>
      <c r="DTO44" s="181" t="s">
        <v>278</v>
      </c>
      <c r="DTP44" s="181" t="s">
        <v>278</v>
      </c>
      <c r="DTQ44" s="181" t="s">
        <v>278</v>
      </c>
      <c r="DTR44" s="181" t="s">
        <v>278</v>
      </c>
      <c r="DTS44" s="181" t="s">
        <v>278</v>
      </c>
      <c r="DTT44" s="181" t="s">
        <v>278</v>
      </c>
      <c r="DTU44" s="181" t="s">
        <v>278</v>
      </c>
      <c r="DTV44" s="181" t="s">
        <v>278</v>
      </c>
      <c r="DTW44" s="181" t="s">
        <v>278</v>
      </c>
      <c r="DTX44" s="181" t="s">
        <v>278</v>
      </c>
      <c r="DTY44" s="181" t="s">
        <v>278</v>
      </c>
      <c r="DTZ44" s="181" t="s">
        <v>278</v>
      </c>
      <c r="DUA44" s="181" t="s">
        <v>278</v>
      </c>
      <c r="DUB44" s="181" t="s">
        <v>278</v>
      </c>
      <c r="DUC44" s="181" t="s">
        <v>278</v>
      </c>
      <c r="DUD44" s="181" t="s">
        <v>278</v>
      </c>
      <c r="DUE44" s="181" t="s">
        <v>278</v>
      </c>
      <c r="DUF44" s="181" t="s">
        <v>278</v>
      </c>
      <c r="DUG44" s="181" t="s">
        <v>278</v>
      </c>
      <c r="DUH44" s="181" t="s">
        <v>278</v>
      </c>
      <c r="DUI44" s="181" t="s">
        <v>278</v>
      </c>
      <c r="DUJ44" s="181" t="s">
        <v>278</v>
      </c>
      <c r="DUK44" s="181" t="s">
        <v>278</v>
      </c>
      <c r="DUL44" s="181" t="s">
        <v>278</v>
      </c>
      <c r="DUM44" s="181" t="s">
        <v>278</v>
      </c>
      <c r="DUN44" s="181" t="s">
        <v>278</v>
      </c>
      <c r="DUO44" s="181" t="s">
        <v>278</v>
      </c>
      <c r="DUP44" s="181" t="s">
        <v>278</v>
      </c>
      <c r="DUQ44" s="181" t="s">
        <v>278</v>
      </c>
      <c r="DUR44" s="181" t="s">
        <v>278</v>
      </c>
      <c r="DUS44" s="181" t="s">
        <v>278</v>
      </c>
      <c r="DUT44" s="181" t="s">
        <v>278</v>
      </c>
      <c r="DUU44" s="181" t="s">
        <v>278</v>
      </c>
      <c r="DUV44" s="181" t="s">
        <v>278</v>
      </c>
      <c r="DUW44" s="181" t="s">
        <v>278</v>
      </c>
      <c r="DUX44" s="181" t="s">
        <v>278</v>
      </c>
      <c r="DUY44" s="181" t="s">
        <v>278</v>
      </c>
      <c r="DUZ44" s="181" t="s">
        <v>278</v>
      </c>
      <c r="DVA44" s="181" t="s">
        <v>278</v>
      </c>
      <c r="DVB44" s="181" t="s">
        <v>278</v>
      </c>
      <c r="DVC44" s="181" t="s">
        <v>278</v>
      </c>
      <c r="DVD44" s="181" t="s">
        <v>278</v>
      </c>
      <c r="DVE44" s="181" t="s">
        <v>278</v>
      </c>
      <c r="DVF44" s="181" t="s">
        <v>278</v>
      </c>
      <c r="DVG44" s="181" t="s">
        <v>278</v>
      </c>
      <c r="DVH44" s="181" t="s">
        <v>278</v>
      </c>
      <c r="DVI44" s="181" t="s">
        <v>278</v>
      </c>
      <c r="DVJ44" s="181" t="s">
        <v>278</v>
      </c>
      <c r="DVK44" s="181" t="s">
        <v>278</v>
      </c>
      <c r="DVL44" s="181" t="s">
        <v>278</v>
      </c>
      <c r="DVM44" s="181" t="s">
        <v>278</v>
      </c>
      <c r="DVN44" s="181" t="s">
        <v>278</v>
      </c>
      <c r="DVO44" s="181" t="s">
        <v>278</v>
      </c>
      <c r="DVP44" s="181" t="s">
        <v>278</v>
      </c>
      <c r="DVQ44" s="181" t="s">
        <v>278</v>
      </c>
      <c r="DVR44" s="181" t="s">
        <v>278</v>
      </c>
      <c r="DVS44" s="181" t="s">
        <v>278</v>
      </c>
      <c r="DVT44" s="181" t="s">
        <v>278</v>
      </c>
      <c r="DVU44" s="181" t="s">
        <v>278</v>
      </c>
      <c r="DVV44" s="181" t="s">
        <v>278</v>
      </c>
      <c r="DVW44" s="181" t="s">
        <v>278</v>
      </c>
      <c r="DVX44" s="181" t="s">
        <v>278</v>
      </c>
      <c r="DVY44" s="181" t="s">
        <v>278</v>
      </c>
      <c r="DVZ44" s="181" t="s">
        <v>278</v>
      </c>
      <c r="DWA44" s="181" t="s">
        <v>278</v>
      </c>
      <c r="DWB44" s="181" t="s">
        <v>278</v>
      </c>
      <c r="DWC44" s="181" t="s">
        <v>278</v>
      </c>
      <c r="DWD44" s="181" t="s">
        <v>278</v>
      </c>
      <c r="DWE44" s="181" t="s">
        <v>278</v>
      </c>
      <c r="DWF44" s="181" t="s">
        <v>278</v>
      </c>
      <c r="DWG44" s="181" t="s">
        <v>278</v>
      </c>
      <c r="DWH44" s="181" t="s">
        <v>278</v>
      </c>
      <c r="DWI44" s="181" t="s">
        <v>278</v>
      </c>
      <c r="DWJ44" s="181" t="s">
        <v>278</v>
      </c>
      <c r="DWK44" s="181" t="s">
        <v>278</v>
      </c>
      <c r="DWL44" s="181" t="s">
        <v>278</v>
      </c>
      <c r="DWM44" s="181" t="s">
        <v>278</v>
      </c>
      <c r="DWN44" s="181" t="s">
        <v>278</v>
      </c>
      <c r="DWO44" s="181" t="s">
        <v>278</v>
      </c>
      <c r="DWP44" s="181" t="s">
        <v>278</v>
      </c>
      <c r="DWQ44" s="181" t="s">
        <v>278</v>
      </c>
      <c r="DWR44" s="181" t="s">
        <v>278</v>
      </c>
      <c r="DWS44" s="181" t="s">
        <v>278</v>
      </c>
      <c r="DWT44" s="181" t="s">
        <v>278</v>
      </c>
      <c r="DWU44" s="181" t="s">
        <v>278</v>
      </c>
      <c r="DWV44" s="181" t="s">
        <v>278</v>
      </c>
      <c r="DWW44" s="181" t="s">
        <v>278</v>
      </c>
      <c r="DWX44" s="181" t="s">
        <v>278</v>
      </c>
      <c r="DWY44" s="181" t="s">
        <v>278</v>
      </c>
      <c r="DWZ44" s="181" t="s">
        <v>278</v>
      </c>
      <c r="DXA44" s="181" t="s">
        <v>278</v>
      </c>
      <c r="DXB44" s="181" t="s">
        <v>278</v>
      </c>
      <c r="DXC44" s="181" t="s">
        <v>278</v>
      </c>
      <c r="DXD44" s="181" t="s">
        <v>278</v>
      </c>
      <c r="DXE44" s="181" t="s">
        <v>278</v>
      </c>
      <c r="DXF44" s="181" t="s">
        <v>278</v>
      </c>
      <c r="DXG44" s="181" t="s">
        <v>278</v>
      </c>
      <c r="DXH44" s="181" t="s">
        <v>278</v>
      </c>
      <c r="DXI44" s="181" t="s">
        <v>278</v>
      </c>
      <c r="DXJ44" s="181" t="s">
        <v>278</v>
      </c>
      <c r="DXK44" s="181" t="s">
        <v>278</v>
      </c>
      <c r="DXL44" s="181" t="s">
        <v>278</v>
      </c>
      <c r="DXM44" s="181" t="s">
        <v>278</v>
      </c>
      <c r="DXN44" s="181" t="s">
        <v>278</v>
      </c>
      <c r="DXO44" s="181" t="s">
        <v>278</v>
      </c>
      <c r="DXP44" s="181" t="s">
        <v>278</v>
      </c>
      <c r="DXQ44" s="181" t="s">
        <v>278</v>
      </c>
      <c r="DXR44" s="181" t="s">
        <v>278</v>
      </c>
      <c r="DXS44" s="181" t="s">
        <v>278</v>
      </c>
      <c r="DXT44" s="181" t="s">
        <v>278</v>
      </c>
      <c r="DXU44" s="181" t="s">
        <v>278</v>
      </c>
      <c r="DXV44" s="181" t="s">
        <v>278</v>
      </c>
      <c r="DXW44" s="181" t="s">
        <v>278</v>
      </c>
      <c r="DXX44" s="181" t="s">
        <v>278</v>
      </c>
      <c r="DXY44" s="181" t="s">
        <v>278</v>
      </c>
      <c r="DXZ44" s="181" t="s">
        <v>278</v>
      </c>
      <c r="DYA44" s="181" t="s">
        <v>278</v>
      </c>
      <c r="DYB44" s="181" t="s">
        <v>278</v>
      </c>
      <c r="DYC44" s="181" t="s">
        <v>278</v>
      </c>
      <c r="DYD44" s="181" t="s">
        <v>278</v>
      </c>
      <c r="DYE44" s="181" t="s">
        <v>278</v>
      </c>
      <c r="DYF44" s="181" t="s">
        <v>278</v>
      </c>
      <c r="DYG44" s="181" t="s">
        <v>278</v>
      </c>
      <c r="DYH44" s="181" t="s">
        <v>278</v>
      </c>
      <c r="DYI44" s="181" t="s">
        <v>278</v>
      </c>
      <c r="DYJ44" s="181" t="s">
        <v>278</v>
      </c>
      <c r="DYK44" s="181" t="s">
        <v>278</v>
      </c>
      <c r="DYL44" s="181" t="s">
        <v>278</v>
      </c>
      <c r="DYM44" s="181" t="s">
        <v>278</v>
      </c>
      <c r="DYN44" s="181" t="s">
        <v>278</v>
      </c>
      <c r="DYO44" s="181" t="s">
        <v>278</v>
      </c>
      <c r="DYP44" s="181" t="s">
        <v>278</v>
      </c>
      <c r="DYQ44" s="181" t="s">
        <v>278</v>
      </c>
      <c r="DYR44" s="181" t="s">
        <v>278</v>
      </c>
      <c r="DYS44" s="181" t="s">
        <v>278</v>
      </c>
      <c r="DYT44" s="181" t="s">
        <v>278</v>
      </c>
      <c r="DYU44" s="181" t="s">
        <v>278</v>
      </c>
      <c r="DYV44" s="181" t="s">
        <v>278</v>
      </c>
      <c r="DYW44" s="181" t="s">
        <v>278</v>
      </c>
      <c r="DYX44" s="181" t="s">
        <v>278</v>
      </c>
      <c r="DYY44" s="181" t="s">
        <v>278</v>
      </c>
      <c r="DYZ44" s="181" t="s">
        <v>278</v>
      </c>
      <c r="DZA44" s="181" t="s">
        <v>278</v>
      </c>
      <c r="DZB44" s="181" t="s">
        <v>278</v>
      </c>
      <c r="DZC44" s="181" t="s">
        <v>278</v>
      </c>
      <c r="DZD44" s="181" t="s">
        <v>278</v>
      </c>
      <c r="DZE44" s="181" t="s">
        <v>278</v>
      </c>
      <c r="DZF44" s="181" t="s">
        <v>278</v>
      </c>
      <c r="DZG44" s="181" t="s">
        <v>278</v>
      </c>
      <c r="DZH44" s="181" t="s">
        <v>278</v>
      </c>
      <c r="DZI44" s="181" t="s">
        <v>278</v>
      </c>
      <c r="DZJ44" s="181" t="s">
        <v>278</v>
      </c>
      <c r="DZK44" s="181" t="s">
        <v>278</v>
      </c>
      <c r="DZL44" s="181" t="s">
        <v>278</v>
      </c>
      <c r="DZM44" s="181" t="s">
        <v>278</v>
      </c>
      <c r="DZN44" s="181" t="s">
        <v>278</v>
      </c>
      <c r="DZO44" s="181" t="s">
        <v>278</v>
      </c>
      <c r="DZP44" s="181" t="s">
        <v>278</v>
      </c>
      <c r="DZQ44" s="181" t="s">
        <v>278</v>
      </c>
      <c r="DZR44" s="181" t="s">
        <v>278</v>
      </c>
      <c r="DZS44" s="181" t="s">
        <v>278</v>
      </c>
      <c r="DZT44" s="181" t="s">
        <v>278</v>
      </c>
      <c r="DZU44" s="181" t="s">
        <v>278</v>
      </c>
      <c r="DZV44" s="181" t="s">
        <v>278</v>
      </c>
      <c r="DZW44" s="181" t="s">
        <v>278</v>
      </c>
      <c r="DZX44" s="181" t="s">
        <v>278</v>
      </c>
      <c r="DZY44" s="181" t="s">
        <v>278</v>
      </c>
      <c r="DZZ44" s="181" t="s">
        <v>278</v>
      </c>
      <c r="EAA44" s="181" t="s">
        <v>278</v>
      </c>
      <c r="EAB44" s="181" t="s">
        <v>278</v>
      </c>
      <c r="EAC44" s="181" t="s">
        <v>278</v>
      </c>
      <c r="EAD44" s="181" t="s">
        <v>278</v>
      </c>
      <c r="EAE44" s="181" t="s">
        <v>278</v>
      </c>
      <c r="EAF44" s="181" t="s">
        <v>278</v>
      </c>
      <c r="EAG44" s="181" t="s">
        <v>278</v>
      </c>
      <c r="EAH44" s="181" t="s">
        <v>278</v>
      </c>
      <c r="EAI44" s="181" t="s">
        <v>278</v>
      </c>
      <c r="EAJ44" s="181" t="s">
        <v>278</v>
      </c>
      <c r="EAK44" s="181" t="s">
        <v>278</v>
      </c>
      <c r="EAL44" s="181" t="s">
        <v>278</v>
      </c>
      <c r="EAM44" s="181" t="s">
        <v>278</v>
      </c>
      <c r="EAN44" s="181" t="s">
        <v>278</v>
      </c>
      <c r="EAO44" s="181" t="s">
        <v>278</v>
      </c>
      <c r="EAP44" s="181" t="s">
        <v>278</v>
      </c>
      <c r="EAQ44" s="181" t="s">
        <v>278</v>
      </c>
      <c r="EAR44" s="181" t="s">
        <v>278</v>
      </c>
      <c r="EAS44" s="181" t="s">
        <v>278</v>
      </c>
      <c r="EAT44" s="181" t="s">
        <v>278</v>
      </c>
      <c r="EAU44" s="181" t="s">
        <v>278</v>
      </c>
      <c r="EAV44" s="181" t="s">
        <v>278</v>
      </c>
      <c r="EAW44" s="181" t="s">
        <v>278</v>
      </c>
      <c r="EAX44" s="181" t="s">
        <v>278</v>
      </c>
      <c r="EAY44" s="181" t="s">
        <v>278</v>
      </c>
      <c r="EAZ44" s="181" t="s">
        <v>278</v>
      </c>
      <c r="EBA44" s="181" t="s">
        <v>278</v>
      </c>
      <c r="EBB44" s="181" t="s">
        <v>278</v>
      </c>
      <c r="EBC44" s="181" t="s">
        <v>278</v>
      </c>
      <c r="EBD44" s="181" t="s">
        <v>278</v>
      </c>
      <c r="EBE44" s="181" t="s">
        <v>278</v>
      </c>
      <c r="EBF44" s="181" t="s">
        <v>278</v>
      </c>
      <c r="EBG44" s="181" t="s">
        <v>278</v>
      </c>
      <c r="EBH44" s="181" t="s">
        <v>278</v>
      </c>
      <c r="EBI44" s="181" t="s">
        <v>278</v>
      </c>
      <c r="EBJ44" s="181" t="s">
        <v>278</v>
      </c>
      <c r="EBK44" s="181" t="s">
        <v>278</v>
      </c>
      <c r="EBL44" s="181" t="s">
        <v>278</v>
      </c>
      <c r="EBM44" s="181" t="s">
        <v>278</v>
      </c>
      <c r="EBN44" s="181" t="s">
        <v>278</v>
      </c>
      <c r="EBO44" s="181" t="s">
        <v>278</v>
      </c>
      <c r="EBP44" s="181" t="s">
        <v>278</v>
      </c>
      <c r="EBQ44" s="181" t="s">
        <v>278</v>
      </c>
      <c r="EBR44" s="181" t="s">
        <v>278</v>
      </c>
      <c r="EBS44" s="181" t="s">
        <v>278</v>
      </c>
      <c r="EBT44" s="181" t="s">
        <v>278</v>
      </c>
      <c r="EBU44" s="181" t="s">
        <v>278</v>
      </c>
      <c r="EBV44" s="181" t="s">
        <v>278</v>
      </c>
      <c r="EBW44" s="181" t="s">
        <v>278</v>
      </c>
      <c r="EBX44" s="181" t="s">
        <v>278</v>
      </c>
      <c r="EBY44" s="181" t="s">
        <v>278</v>
      </c>
      <c r="EBZ44" s="181" t="s">
        <v>278</v>
      </c>
      <c r="ECA44" s="181" t="s">
        <v>278</v>
      </c>
      <c r="ECB44" s="181" t="s">
        <v>278</v>
      </c>
      <c r="ECC44" s="181" t="s">
        <v>278</v>
      </c>
      <c r="ECD44" s="181" t="s">
        <v>278</v>
      </c>
      <c r="ECE44" s="181" t="s">
        <v>278</v>
      </c>
      <c r="ECF44" s="181" t="s">
        <v>278</v>
      </c>
      <c r="ECG44" s="181" t="s">
        <v>278</v>
      </c>
      <c r="ECH44" s="181" t="s">
        <v>278</v>
      </c>
      <c r="ECI44" s="181" t="s">
        <v>278</v>
      </c>
      <c r="ECJ44" s="181" t="s">
        <v>278</v>
      </c>
      <c r="ECK44" s="181" t="s">
        <v>278</v>
      </c>
      <c r="ECL44" s="181" t="s">
        <v>278</v>
      </c>
      <c r="ECM44" s="181" t="s">
        <v>278</v>
      </c>
      <c r="ECN44" s="181" t="s">
        <v>278</v>
      </c>
      <c r="ECO44" s="181" t="s">
        <v>278</v>
      </c>
      <c r="ECP44" s="181" t="s">
        <v>278</v>
      </c>
      <c r="ECQ44" s="181" t="s">
        <v>278</v>
      </c>
      <c r="ECR44" s="181" t="s">
        <v>278</v>
      </c>
      <c r="ECS44" s="181" t="s">
        <v>278</v>
      </c>
      <c r="ECT44" s="181" t="s">
        <v>278</v>
      </c>
      <c r="ECU44" s="181" t="s">
        <v>278</v>
      </c>
      <c r="ECV44" s="181" t="s">
        <v>278</v>
      </c>
      <c r="ECW44" s="181" t="s">
        <v>278</v>
      </c>
      <c r="ECX44" s="181" t="s">
        <v>278</v>
      </c>
      <c r="ECY44" s="181" t="s">
        <v>278</v>
      </c>
      <c r="ECZ44" s="181" t="s">
        <v>278</v>
      </c>
      <c r="EDA44" s="181" t="s">
        <v>278</v>
      </c>
      <c r="EDB44" s="181" t="s">
        <v>278</v>
      </c>
      <c r="EDC44" s="181" t="s">
        <v>278</v>
      </c>
      <c r="EDD44" s="181" t="s">
        <v>278</v>
      </c>
      <c r="EDE44" s="181" t="s">
        <v>278</v>
      </c>
      <c r="EDF44" s="181" t="s">
        <v>278</v>
      </c>
      <c r="EDG44" s="181" t="s">
        <v>278</v>
      </c>
      <c r="EDH44" s="181" t="s">
        <v>278</v>
      </c>
      <c r="EDI44" s="181" t="s">
        <v>278</v>
      </c>
      <c r="EDJ44" s="181" t="s">
        <v>278</v>
      </c>
      <c r="EDK44" s="181" t="s">
        <v>278</v>
      </c>
      <c r="EDL44" s="181" t="s">
        <v>278</v>
      </c>
      <c r="EDM44" s="181" t="s">
        <v>278</v>
      </c>
      <c r="EDN44" s="181" t="s">
        <v>278</v>
      </c>
      <c r="EDO44" s="181" t="s">
        <v>278</v>
      </c>
      <c r="EDP44" s="181" t="s">
        <v>278</v>
      </c>
      <c r="EDQ44" s="181" t="s">
        <v>278</v>
      </c>
      <c r="EDR44" s="181" t="s">
        <v>278</v>
      </c>
      <c r="EDS44" s="181" t="s">
        <v>278</v>
      </c>
      <c r="EDT44" s="181" t="s">
        <v>278</v>
      </c>
      <c r="EDU44" s="181" t="s">
        <v>278</v>
      </c>
      <c r="EDV44" s="181" t="s">
        <v>278</v>
      </c>
      <c r="EDW44" s="181" t="s">
        <v>278</v>
      </c>
      <c r="EDX44" s="181" t="s">
        <v>278</v>
      </c>
      <c r="EDY44" s="181" t="s">
        <v>278</v>
      </c>
      <c r="EDZ44" s="181" t="s">
        <v>278</v>
      </c>
      <c r="EEA44" s="181" t="s">
        <v>278</v>
      </c>
      <c r="EEB44" s="181" t="s">
        <v>278</v>
      </c>
      <c r="EEC44" s="181" t="s">
        <v>278</v>
      </c>
      <c r="EED44" s="181" t="s">
        <v>278</v>
      </c>
      <c r="EEE44" s="181" t="s">
        <v>278</v>
      </c>
      <c r="EEF44" s="181" t="s">
        <v>278</v>
      </c>
      <c r="EEG44" s="181" t="s">
        <v>278</v>
      </c>
      <c r="EEH44" s="181" t="s">
        <v>278</v>
      </c>
      <c r="EEI44" s="181" t="s">
        <v>278</v>
      </c>
      <c r="EEJ44" s="181" t="s">
        <v>278</v>
      </c>
      <c r="EEK44" s="181" t="s">
        <v>278</v>
      </c>
      <c r="EEL44" s="181" t="s">
        <v>278</v>
      </c>
      <c r="EEM44" s="181" t="s">
        <v>278</v>
      </c>
      <c r="EEN44" s="181" t="s">
        <v>278</v>
      </c>
      <c r="EEO44" s="181" t="s">
        <v>278</v>
      </c>
      <c r="EEP44" s="181" t="s">
        <v>278</v>
      </c>
      <c r="EEQ44" s="181" t="s">
        <v>278</v>
      </c>
      <c r="EER44" s="181" t="s">
        <v>278</v>
      </c>
      <c r="EES44" s="181" t="s">
        <v>278</v>
      </c>
      <c r="EET44" s="181" t="s">
        <v>278</v>
      </c>
      <c r="EEU44" s="181" t="s">
        <v>278</v>
      </c>
      <c r="EEV44" s="181" t="s">
        <v>278</v>
      </c>
      <c r="EEW44" s="181" t="s">
        <v>278</v>
      </c>
      <c r="EEX44" s="181" t="s">
        <v>278</v>
      </c>
      <c r="EEY44" s="181" t="s">
        <v>278</v>
      </c>
      <c r="EEZ44" s="181" t="s">
        <v>278</v>
      </c>
      <c r="EFA44" s="181" t="s">
        <v>278</v>
      </c>
      <c r="EFB44" s="181" t="s">
        <v>278</v>
      </c>
      <c r="EFC44" s="181" t="s">
        <v>278</v>
      </c>
      <c r="EFD44" s="181" t="s">
        <v>278</v>
      </c>
      <c r="EFE44" s="181" t="s">
        <v>278</v>
      </c>
      <c r="EFF44" s="181" t="s">
        <v>278</v>
      </c>
      <c r="EFG44" s="181" t="s">
        <v>278</v>
      </c>
      <c r="EFH44" s="181" t="s">
        <v>278</v>
      </c>
      <c r="EFI44" s="181" t="s">
        <v>278</v>
      </c>
      <c r="EFJ44" s="181" t="s">
        <v>278</v>
      </c>
      <c r="EFK44" s="181" t="s">
        <v>278</v>
      </c>
      <c r="EFL44" s="181" t="s">
        <v>278</v>
      </c>
      <c r="EFM44" s="181" t="s">
        <v>278</v>
      </c>
      <c r="EFN44" s="181" t="s">
        <v>278</v>
      </c>
      <c r="EFO44" s="181" t="s">
        <v>278</v>
      </c>
      <c r="EFP44" s="181" t="s">
        <v>278</v>
      </c>
      <c r="EFQ44" s="181" t="s">
        <v>278</v>
      </c>
      <c r="EFR44" s="181" t="s">
        <v>278</v>
      </c>
      <c r="EFS44" s="181" t="s">
        <v>278</v>
      </c>
      <c r="EFT44" s="181" t="s">
        <v>278</v>
      </c>
      <c r="EFU44" s="181" t="s">
        <v>278</v>
      </c>
      <c r="EFV44" s="181" t="s">
        <v>278</v>
      </c>
      <c r="EFW44" s="181" t="s">
        <v>278</v>
      </c>
      <c r="EFX44" s="181" t="s">
        <v>278</v>
      </c>
      <c r="EFY44" s="181" t="s">
        <v>278</v>
      </c>
      <c r="EFZ44" s="181" t="s">
        <v>278</v>
      </c>
      <c r="EGA44" s="181" t="s">
        <v>278</v>
      </c>
      <c r="EGB44" s="181" t="s">
        <v>278</v>
      </c>
      <c r="EGC44" s="181" t="s">
        <v>278</v>
      </c>
      <c r="EGD44" s="181" t="s">
        <v>278</v>
      </c>
      <c r="EGE44" s="181" t="s">
        <v>278</v>
      </c>
      <c r="EGF44" s="181" t="s">
        <v>278</v>
      </c>
      <c r="EGG44" s="181" t="s">
        <v>278</v>
      </c>
      <c r="EGH44" s="181" t="s">
        <v>278</v>
      </c>
      <c r="EGI44" s="181" t="s">
        <v>278</v>
      </c>
      <c r="EGJ44" s="181" t="s">
        <v>278</v>
      </c>
      <c r="EGK44" s="181" t="s">
        <v>278</v>
      </c>
      <c r="EGL44" s="181" t="s">
        <v>278</v>
      </c>
      <c r="EGM44" s="181" t="s">
        <v>278</v>
      </c>
      <c r="EGN44" s="181" t="s">
        <v>278</v>
      </c>
      <c r="EGO44" s="181" t="s">
        <v>278</v>
      </c>
      <c r="EGP44" s="181" t="s">
        <v>278</v>
      </c>
      <c r="EGQ44" s="181" t="s">
        <v>278</v>
      </c>
      <c r="EGR44" s="181" t="s">
        <v>278</v>
      </c>
      <c r="EGS44" s="181" t="s">
        <v>278</v>
      </c>
      <c r="EGT44" s="181" t="s">
        <v>278</v>
      </c>
      <c r="EGU44" s="181" t="s">
        <v>278</v>
      </c>
      <c r="EGV44" s="181" t="s">
        <v>278</v>
      </c>
      <c r="EGW44" s="181" t="s">
        <v>278</v>
      </c>
      <c r="EGX44" s="181" t="s">
        <v>278</v>
      </c>
      <c r="EGY44" s="181" t="s">
        <v>278</v>
      </c>
      <c r="EGZ44" s="181" t="s">
        <v>278</v>
      </c>
      <c r="EHA44" s="181" t="s">
        <v>278</v>
      </c>
      <c r="EHB44" s="181" t="s">
        <v>278</v>
      </c>
      <c r="EHC44" s="181" t="s">
        <v>278</v>
      </c>
      <c r="EHD44" s="181" t="s">
        <v>278</v>
      </c>
      <c r="EHE44" s="181" t="s">
        <v>278</v>
      </c>
      <c r="EHF44" s="181" t="s">
        <v>278</v>
      </c>
      <c r="EHG44" s="181" t="s">
        <v>278</v>
      </c>
      <c r="EHH44" s="181" t="s">
        <v>278</v>
      </c>
      <c r="EHI44" s="181" t="s">
        <v>278</v>
      </c>
      <c r="EHJ44" s="181" t="s">
        <v>278</v>
      </c>
      <c r="EHK44" s="181" t="s">
        <v>278</v>
      </c>
      <c r="EHL44" s="181" t="s">
        <v>278</v>
      </c>
      <c r="EHM44" s="181" t="s">
        <v>278</v>
      </c>
      <c r="EHN44" s="181" t="s">
        <v>278</v>
      </c>
      <c r="EHO44" s="181" t="s">
        <v>278</v>
      </c>
      <c r="EHP44" s="181" t="s">
        <v>278</v>
      </c>
      <c r="EHQ44" s="181" t="s">
        <v>278</v>
      </c>
      <c r="EHR44" s="181" t="s">
        <v>278</v>
      </c>
      <c r="EHS44" s="181" t="s">
        <v>278</v>
      </c>
      <c r="EHT44" s="181" t="s">
        <v>278</v>
      </c>
      <c r="EHU44" s="181" t="s">
        <v>278</v>
      </c>
      <c r="EHV44" s="181" t="s">
        <v>278</v>
      </c>
      <c r="EHW44" s="181" t="s">
        <v>278</v>
      </c>
      <c r="EHX44" s="181" t="s">
        <v>278</v>
      </c>
      <c r="EHY44" s="181" t="s">
        <v>278</v>
      </c>
      <c r="EHZ44" s="181" t="s">
        <v>278</v>
      </c>
      <c r="EIA44" s="181" t="s">
        <v>278</v>
      </c>
      <c r="EIB44" s="181" t="s">
        <v>278</v>
      </c>
      <c r="EIC44" s="181" t="s">
        <v>278</v>
      </c>
      <c r="EID44" s="181" t="s">
        <v>278</v>
      </c>
      <c r="EIE44" s="181" t="s">
        <v>278</v>
      </c>
      <c r="EIF44" s="181" t="s">
        <v>278</v>
      </c>
      <c r="EIG44" s="181" t="s">
        <v>278</v>
      </c>
      <c r="EIH44" s="181" t="s">
        <v>278</v>
      </c>
      <c r="EII44" s="181" t="s">
        <v>278</v>
      </c>
      <c r="EIJ44" s="181" t="s">
        <v>278</v>
      </c>
      <c r="EIK44" s="181" t="s">
        <v>278</v>
      </c>
      <c r="EIL44" s="181" t="s">
        <v>278</v>
      </c>
      <c r="EIM44" s="181" t="s">
        <v>278</v>
      </c>
      <c r="EIN44" s="181" t="s">
        <v>278</v>
      </c>
      <c r="EIO44" s="181" t="s">
        <v>278</v>
      </c>
      <c r="EIP44" s="181" t="s">
        <v>278</v>
      </c>
      <c r="EIQ44" s="181" t="s">
        <v>278</v>
      </c>
      <c r="EIR44" s="181" t="s">
        <v>278</v>
      </c>
      <c r="EIS44" s="181" t="s">
        <v>278</v>
      </c>
      <c r="EIT44" s="181" t="s">
        <v>278</v>
      </c>
      <c r="EIU44" s="181" t="s">
        <v>278</v>
      </c>
      <c r="EIV44" s="181" t="s">
        <v>278</v>
      </c>
      <c r="EIW44" s="181" t="s">
        <v>278</v>
      </c>
      <c r="EIX44" s="181" t="s">
        <v>278</v>
      </c>
      <c r="EIY44" s="181" t="s">
        <v>278</v>
      </c>
      <c r="EIZ44" s="181" t="s">
        <v>278</v>
      </c>
      <c r="EJA44" s="181" t="s">
        <v>278</v>
      </c>
      <c r="EJB44" s="181" t="s">
        <v>278</v>
      </c>
      <c r="EJC44" s="181" t="s">
        <v>278</v>
      </c>
      <c r="EJD44" s="181" t="s">
        <v>278</v>
      </c>
      <c r="EJE44" s="181" t="s">
        <v>278</v>
      </c>
      <c r="EJF44" s="181" t="s">
        <v>278</v>
      </c>
      <c r="EJG44" s="181" t="s">
        <v>278</v>
      </c>
      <c r="EJH44" s="181" t="s">
        <v>278</v>
      </c>
      <c r="EJI44" s="181" t="s">
        <v>278</v>
      </c>
      <c r="EJJ44" s="181" t="s">
        <v>278</v>
      </c>
      <c r="EJK44" s="181" t="s">
        <v>278</v>
      </c>
      <c r="EJL44" s="181" t="s">
        <v>278</v>
      </c>
      <c r="EJM44" s="181" t="s">
        <v>278</v>
      </c>
      <c r="EJN44" s="181" t="s">
        <v>278</v>
      </c>
      <c r="EJO44" s="181" t="s">
        <v>278</v>
      </c>
      <c r="EJP44" s="181" t="s">
        <v>278</v>
      </c>
      <c r="EJQ44" s="181" t="s">
        <v>278</v>
      </c>
      <c r="EJR44" s="181" t="s">
        <v>278</v>
      </c>
      <c r="EJS44" s="181" t="s">
        <v>278</v>
      </c>
      <c r="EJT44" s="181" t="s">
        <v>278</v>
      </c>
      <c r="EJU44" s="181" t="s">
        <v>278</v>
      </c>
      <c r="EJV44" s="181" t="s">
        <v>278</v>
      </c>
      <c r="EJW44" s="181" t="s">
        <v>278</v>
      </c>
      <c r="EJX44" s="181" t="s">
        <v>278</v>
      </c>
      <c r="EJY44" s="181" t="s">
        <v>278</v>
      </c>
      <c r="EJZ44" s="181" t="s">
        <v>278</v>
      </c>
      <c r="EKA44" s="181" t="s">
        <v>278</v>
      </c>
      <c r="EKB44" s="181" t="s">
        <v>278</v>
      </c>
      <c r="EKC44" s="181" t="s">
        <v>278</v>
      </c>
      <c r="EKD44" s="181" t="s">
        <v>278</v>
      </c>
      <c r="EKE44" s="181" t="s">
        <v>278</v>
      </c>
      <c r="EKF44" s="181" t="s">
        <v>278</v>
      </c>
      <c r="EKG44" s="181" t="s">
        <v>278</v>
      </c>
      <c r="EKH44" s="181" t="s">
        <v>278</v>
      </c>
      <c r="EKI44" s="181" t="s">
        <v>278</v>
      </c>
      <c r="EKJ44" s="181" t="s">
        <v>278</v>
      </c>
      <c r="EKK44" s="181" t="s">
        <v>278</v>
      </c>
      <c r="EKL44" s="181" t="s">
        <v>278</v>
      </c>
      <c r="EKM44" s="181" t="s">
        <v>278</v>
      </c>
      <c r="EKN44" s="181" t="s">
        <v>278</v>
      </c>
      <c r="EKO44" s="181" t="s">
        <v>278</v>
      </c>
      <c r="EKP44" s="181" t="s">
        <v>278</v>
      </c>
      <c r="EKQ44" s="181" t="s">
        <v>278</v>
      </c>
      <c r="EKR44" s="181" t="s">
        <v>278</v>
      </c>
      <c r="EKS44" s="181" t="s">
        <v>278</v>
      </c>
      <c r="EKT44" s="181" t="s">
        <v>278</v>
      </c>
      <c r="EKU44" s="181" t="s">
        <v>278</v>
      </c>
      <c r="EKV44" s="181" t="s">
        <v>278</v>
      </c>
      <c r="EKW44" s="181" t="s">
        <v>278</v>
      </c>
      <c r="EKX44" s="181" t="s">
        <v>278</v>
      </c>
      <c r="EKY44" s="181" t="s">
        <v>278</v>
      </c>
      <c r="EKZ44" s="181" t="s">
        <v>278</v>
      </c>
      <c r="ELA44" s="181" t="s">
        <v>278</v>
      </c>
      <c r="ELB44" s="181" t="s">
        <v>278</v>
      </c>
      <c r="ELC44" s="181" t="s">
        <v>278</v>
      </c>
      <c r="ELD44" s="181" t="s">
        <v>278</v>
      </c>
      <c r="ELE44" s="181" t="s">
        <v>278</v>
      </c>
      <c r="ELF44" s="181" t="s">
        <v>278</v>
      </c>
      <c r="ELG44" s="181" t="s">
        <v>278</v>
      </c>
      <c r="ELH44" s="181" t="s">
        <v>278</v>
      </c>
      <c r="ELI44" s="181" t="s">
        <v>278</v>
      </c>
      <c r="ELJ44" s="181" t="s">
        <v>278</v>
      </c>
      <c r="ELK44" s="181" t="s">
        <v>278</v>
      </c>
      <c r="ELL44" s="181" t="s">
        <v>278</v>
      </c>
      <c r="ELM44" s="181" t="s">
        <v>278</v>
      </c>
      <c r="ELN44" s="181" t="s">
        <v>278</v>
      </c>
      <c r="ELO44" s="181" t="s">
        <v>278</v>
      </c>
      <c r="ELP44" s="181" t="s">
        <v>278</v>
      </c>
      <c r="ELQ44" s="181" t="s">
        <v>278</v>
      </c>
      <c r="ELR44" s="181" t="s">
        <v>278</v>
      </c>
      <c r="ELS44" s="181" t="s">
        <v>278</v>
      </c>
      <c r="ELT44" s="181" t="s">
        <v>278</v>
      </c>
      <c r="ELU44" s="181" t="s">
        <v>278</v>
      </c>
      <c r="ELV44" s="181" t="s">
        <v>278</v>
      </c>
      <c r="ELW44" s="181" t="s">
        <v>278</v>
      </c>
      <c r="ELX44" s="181" t="s">
        <v>278</v>
      </c>
      <c r="ELY44" s="181" t="s">
        <v>278</v>
      </c>
      <c r="ELZ44" s="181" t="s">
        <v>278</v>
      </c>
      <c r="EMA44" s="181" t="s">
        <v>278</v>
      </c>
      <c r="EMB44" s="181" t="s">
        <v>278</v>
      </c>
      <c r="EMC44" s="181" t="s">
        <v>278</v>
      </c>
      <c r="EMD44" s="181" t="s">
        <v>278</v>
      </c>
      <c r="EME44" s="181" t="s">
        <v>278</v>
      </c>
      <c r="EMF44" s="181" t="s">
        <v>278</v>
      </c>
      <c r="EMG44" s="181" t="s">
        <v>278</v>
      </c>
      <c r="EMH44" s="181" t="s">
        <v>278</v>
      </c>
      <c r="EMI44" s="181" t="s">
        <v>278</v>
      </c>
      <c r="EMJ44" s="181" t="s">
        <v>278</v>
      </c>
      <c r="EMK44" s="181" t="s">
        <v>278</v>
      </c>
      <c r="EML44" s="181" t="s">
        <v>278</v>
      </c>
      <c r="EMM44" s="181" t="s">
        <v>278</v>
      </c>
      <c r="EMN44" s="181" t="s">
        <v>278</v>
      </c>
      <c r="EMO44" s="181" t="s">
        <v>278</v>
      </c>
      <c r="EMP44" s="181" t="s">
        <v>278</v>
      </c>
      <c r="EMQ44" s="181" t="s">
        <v>278</v>
      </c>
      <c r="EMR44" s="181" t="s">
        <v>278</v>
      </c>
      <c r="EMS44" s="181" t="s">
        <v>278</v>
      </c>
      <c r="EMT44" s="181" t="s">
        <v>278</v>
      </c>
      <c r="EMU44" s="181" t="s">
        <v>278</v>
      </c>
      <c r="EMV44" s="181" t="s">
        <v>278</v>
      </c>
      <c r="EMW44" s="181" t="s">
        <v>278</v>
      </c>
      <c r="EMX44" s="181" t="s">
        <v>278</v>
      </c>
      <c r="EMY44" s="181" t="s">
        <v>278</v>
      </c>
      <c r="EMZ44" s="181" t="s">
        <v>278</v>
      </c>
      <c r="ENA44" s="181" t="s">
        <v>278</v>
      </c>
      <c r="ENB44" s="181" t="s">
        <v>278</v>
      </c>
      <c r="ENC44" s="181" t="s">
        <v>278</v>
      </c>
      <c r="END44" s="181" t="s">
        <v>278</v>
      </c>
      <c r="ENE44" s="181" t="s">
        <v>278</v>
      </c>
      <c r="ENF44" s="181" t="s">
        <v>278</v>
      </c>
      <c r="ENG44" s="181" t="s">
        <v>278</v>
      </c>
      <c r="ENH44" s="181" t="s">
        <v>278</v>
      </c>
      <c r="ENI44" s="181" t="s">
        <v>278</v>
      </c>
      <c r="ENJ44" s="181" t="s">
        <v>278</v>
      </c>
      <c r="ENK44" s="181" t="s">
        <v>278</v>
      </c>
      <c r="ENL44" s="181" t="s">
        <v>278</v>
      </c>
      <c r="ENM44" s="181" t="s">
        <v>278</v>
      </c>
      <c r="ENN44" s="181" t="s">
        <v>278</v>
      </c>
      <c r="ENO44" s="181" t="s">
        <v>278</v>
      </c>
      <c r="ENP44" s="181" t="s">
        <v>278</v>
      </c>
      <c r="ENQ44" s="181" t="s">
        <v>278</v>
      </c>
      <c r="ENR44" s="181" t="s">
        <v>278</v>
      </c>
      <c r="ENS44" s="181" t="s">
        <v>278</v>
      </c>
      <c r="ENT44" s="181" t="s">
        <v>278</v>
      </c>
      <c r="ENU44" s="181" t="s">
        <v>278</v>
      </c>
      <c r="ENV44" s="181" t="s">
        <v>278</v>
      </c>
      <c r="ENW44" s="181" t="s">
        <v>278</v>
      </c>
      <c r="ENX44" s="181" t="s">
        <v>278</v>
      </c>
      <c r="ENY44" s="181" t="s">
        <v>278</v>
      </c>
      <c r="ENZ44" s="181" t="s">
        <v>278</v>
      </c>
      <c r="EOA44" s="181" t="s">
        <v>278</v>
      </c>
      <c r="EOB44" s="181" t="s">
        <v>278</v>
      </c>
      <c r="EOC44" s="181" t="s">
        <v>278</v>
      </c>
      <c r="EOD44" s="181" t="s">
        <v>278</v>
      </c>
      <c r="EOE44" s="181" t="s">
        <v>278</v>
      </c>
      <c r="EOF44" s="181" t="s">
        <v>278</v>
      </c>
      <c r="EOG44" s="181" t="s">
        <v>278</v>
      </c>
      <c r="EOH44" s="181" t="s">
        <v>278</v>
      </c>
      <c r="EOI44" s="181" t="s">
        <v>278</v>
      </c>
      <c r="EOJ44" s="181" t="s">
        <v>278</v>
      </c>
      <c r="EOK44" s="181" t="s">
        <v>278</v>
      </c>
      <c r="EOL44" s="181" t="s">
        <v>278</v>
      </c>
      <c r="EOM44" s="181" t="s">
        <v>278</v>
      </c>
      <c r="EON44" s="181" t="s">
        <v>278</v>
      </c>
      <c r="EOO44" s="181" t="s">
        <v>278</v>
      </c>
      <c r="EOP44" s="181" t="s">
        <v>278</v>
      </c>
      <c r="EOQ44" s="181" t="s">
        <v>278</v>
      </c>
      <c r="EOR44" s="181" t="s">
        <v>278</v>
      </c>
      <c r="EOS44" s="181" t="s">
        <v>278</v>
      </c>
      <c r="EOT44" s="181" t="s">
        <v>278</v>
      </c>
      <c r="EOU44" s="181" t="s">
        <v>278</v>
      </c>
      <c r="EOV44" s="181" t="s">
        <v>278</v>
      </c>
      <c r="EOW44" s="181" t="s">
        <v>278</v>
      </c>
      <c r="EOX44" s="181" t="s">
        <v>278</v>
      </c>
      <c r="EOY44" s="181" t="s">
        <v>278</v>
      </c>
      <c r="EOZ44" s="181" t="s">
        <v>278</v>
      </c>
      <c r="EPA44" s="181" t="s">
        <v>278</v>
      </c>
      <c r="EPB44" s="181" t="s">
        <v>278</v>
      </c>
      <c r="EPC44" s="181" t="s">
        <v>278</v>
      </c>
      <c r="EPD44" s="181" t="s">
        <v>278</v>
      </c>
      <c r="EPE44" s="181" t="s">
        <v>278</v>
      </c>
      <c r="EPF44" s="181" t="s">
        <v>278</v>
      </c>
      <c r="EPG44" s="181" t="s">
        <v>278</v>
      </c>
      <c r="EPH44" s="181" t="s">
        <v>278</v>
      </c>
      <c r="EPI44" s="181" t="s">
        <v>278</v>
      </c>
      <c r="EPJ44" s="181" t="s">
        <v>278</v>
      </c>
      <c r="EPK44" s="181" t="s">
        <v>278</v>
      </c>
      <c r="EPL44" s="181" t="s">
        <v>278</v>
      </c>
      <c r="EPM44" s="181" t="s">
        <v>278</v>
      </c>
      <c r="EPN44" s="181" t="s">
        <v>278</v>
      </c>
      <c r="EPO44" s="181" t="s">
        <v>278</v>
      </c>
      <c r="EPP44" s="181" t="s">
        <v>278</v>
      </c>
      <c r="EPQ44" s="181" t="s">
        <v>278</v>
      </c>
      <c r="EPR44" s="181" t="s">
        <v>278</v>
      </c>
      <c r="EPS44" s="181" t="s">
        <v>278</v>
      </c>
      <c r="EPT44" s="181" t="s">
        <v>278</v>
      </c>
      <c r="EPU44" s="181" t="s">
        <v>278</v>
      </c>
      <c r="EPV44" s="181" t="s">
        <v>278</v>
      </c>
      <c r="EPW44" s="181" t="s">
        <v>278</v>
      </c>
      <c r="EPX44" s="181" t="s">
        <v>278</v>
      </c>
      <c r="EPY44" s="181" t="s">
        <v>278</v>
      </c>
      <c r="EPZ44" s="181" t="s">
        <v>278</v>
      </c>
      <c r="EQA44" s="181" t="s">
        <v>278</v>
      </c>
      <c r="EQB44" s="181" t="s">
        <v>278</v>
      </c>
      <c r="EQC44" s="181" t="s">
        <v>278</v>
      </c>
      <c r="EQD44" s="181" t="s">
        <v>278</v>
      </c>
      <c r="EQE44" s="181" t="s">
        <v>278</v>
      </c>
      <c r="EQF44" s="181" t="s">
        <v>278</v>
      </c>
      <c r="EQG44" s="181" t="s">
        <v>278</v>
      </c>
      <c r="EQH44" s="181" t="s">
        <v>278</v>
      </c>
      <c r="EQI44" s="181" t="s">
        <v>278</v>
      </c>
      <c r="EQJ44" s="181" t="s">
        <v>278</v>
      </c>
      <c r="EQK44" s="181" t="s">
        <v>278</v>
      </c>
      <c r="EQL44" s="181" t="s">
        <v>278</v>
      </c>
      <c r="EQM44" s="181" t="s">
        <v>278</v>
      </c>
      <c r="EQN44" s="181" t="s">
        <v>278</v>
      </c>
      <c r="EQO44" s="181" t="s">
        <v>278</v>
      </c>
      <c r="EQP44" s="181" t="s">
        <v>278</v>
      </c>
      <c r="EQQ44" s="181" t="s">
        <v>278</v>
      </c>
      <c r="EQR44" s="181" t="s">
        <v>278</v>
      </c>
      <c r="EQS44" s="181" t="s">
        <v>278</v>
      </c>
      <c r="EQT44" s="181" t="s">
        <v>278</v>
      </c>
      <c r="EQU44" s="181" t="s">
        <v>278</v>
      </c>
      <c r="EQV44" s="181" t="s">
        <v>278</v>
      </c>
      <c r="EQW44" s="181" t="s">
        <v>278</v>
      </c>
      <c r="EQX44" s="181" t="s">
        <v>278</v>
      </c>
      <c r="EQY44" s="181" t="s">
        <v>278</v>
      </c>
      <c r="EQZ44" s="181" t="s">
        <v>278</v>
      </c>
      <c r="ERA44" s="181" t="s">
        <v>278</v>
      </c>
      <c r="ERB44" s="181" t="s">
        <v>278</v>
      </c>
      <c r="ERC44" s="181" t="s">
        <v>278</v>
      </c>
      <c r="ERD44" s="181" t="s">
        <v>278</v>
      </c>
      <c r="ERE44" s="181" t="s">
        <v>278</v>
      </c>
      <c r="ERF44" s="181" t="s">
        <v>278</v>
      </c>
      <c r="ERG44" s="181" t="s">
        <v>278</v>
      </c>
      <c r="ERH44" s="181" t="s">
        <v>278</v>
      </c>
      <c r="ERI44" s="181" t="s">
        <v>278</v>
      </c>
      <c r="ERJ44" s="181" t="s">
        <v>278</v>
      </c>
      <c r="ERK44" s="181" t="s">
        <v>278</v>
      </c>
      <c r="ERL44" s="181" t="s">
        <v>278</v>
      </c>
      <c r="ERM44" s="181" t="s">
        <v>278</v>
      </c>
      <c r="ERN44" s="181" t="s">
        <v>278</v>
      </c>
      <c r="ERO44" s="181" t="s">
        <v>278</v>
      </c>
      <c r="ERP44" s="181" t="s">
        <v>278</v>
      </c>
      <c r="ERQ44" s="181" t="s">
        <v>278</v>
      </c>
      <c r="ERR44" s="181" t="s">
        <v>278</v>
      </c>
      <c r="ERS44" s="181" t="s">
        <v>278</v>
      </c>
      <c r="ERT44" s="181" t="s">
        <v>278</v>
      </c>
      <c r="ERU44" s="181" t="s">
        <v>278</v>
      </c>
      <c r="ERV44" s="181" t="s">
        <v>278</v>
      </c>
      <c r="ERW44" s="181" t="s">
        <v>278</v>
      </c>
      <c r="ERX44" s="181" t="s">
        <v>278</v>
      </c>
      <c r="ERY44" s="181" t="s">
        <v>278</v>
      </c>
      <c r="ERZ44" s="181" t="s">
        <v>278</v>
      </c>
      <c r="ESA44" s="181" t="s">
        <v>278</v>
      </c>
      <c r="ESB44" s="181" t="s">
        <v>278</v>
      </c>
      <c r="ESC44" s="181" t="s">
        <v>278</v>
      </c>
      <c r="ESD44" s="181" t="s">
        <v>278</v>
      </c>
      <c r="ESE44" s="181" t="s">
        <v>278</v>
      </c>
      <c r="ESF44" s="181" t="s">
        <v>278</v>
      </c>
      <c r="ESG44" s="181" t="s">
        <v>278</v>
      </c>
      <c r="ESH44" s="181" t="s">
        <v>278</v>
      </c>
      <c r="ESI44" s="181" t="s">
        <v>278</v>
      </c>
      <c r="ESJ44" s="181" t="s">
        <v>278</v>
      </c>
      <c r="ESK44" s="181" t="s">
        <v>278</v>
      </c>
      <c r="ESL44" s="181" t="s">
        <v>278</v>
      </c>
      <c r="ESM44" s="181" t="s">
        <v>278</v>
      </c>
      <c r="ESN44" s="181" t="s">
        <v>278</v>
      </c>
      <c r="ESO44" s="181" t="s">
        <v>278</v>
      </c>
      <c r="ESP44" s="181" t="s">
        <v>278</v>
      </c>
      <c r="ESQ44" s="181" t="s">
        <v>278</v>
      </c>
      <c r="ESR44" s="181" t="s">
        <v>278</v>
      </c>
      <c r="ESS44" s="181" t="s">
        <v>278</v>
      </c>
      <c r="EST44" s="181" t="s">
        <v>278</v>
      </c>
      <c r="ESU44" s="181" t="s">
        <v>278</v>
      </c>
      <c r="ESV44" s="181" t="s">
        <v>278</v>
      </c>
      <c r="ESW44" s="181" t="s">
        <v>278</v>
      </c>
      <c r="ESX44" s="181" t="s">
        <v>278</v>
      </c>
      <c r="ESY44" s="181" t="s">
        <v>278</v>
      </c>
      <c r="ESZ44" s="181" t="s">
        <v>278</v>
      </c>
      <c r="ETA44" s="181" t="s">
        <v>278</v>
      </c>
      <c r="ETB44" s="181" t="s">
        <v>278</v>
      </c>
      <c r="ETC44" s="181" t="s">
        <v>278</v>
      </c>
      <c r="ETD44" s="181" t="s">
        <v>278</v>
      </c>
      <c r="ETE44" s="181" t="s">
        <v>278</v>
      </c>
      <c r="ETF44" s="181" t="s">
        <v>278</v>
      </c>
      <c r="ETG44" s="181" t="s">
        <v>278</v>
      </c>
      <c r="ETH44" s="181" t="s">
        <v>278</v>
      </c>
      <c r="ETI44" s="181" t="s">
        <v>278</v>
      </c>
      <c r="ETJ44" s="181" t="s">
        <v>278</v>
      </c>
      <c r="ETK44" s="181" t="s">
        <v>278</v>
      </c>
      <c r="ETL44" s="181" t="s">
        <v>278</v>
      </c>
      <c r="ETM44" s="181" t="s">
        <v>278</v>
      </c>
      <c r="ETN44" s="181" t="s">
        <v>278</v>
      </c>
      <c r="ETO44" s="181" t="s">
        <v>278</v>
      </c>
      <c r="ETP44" s="181" t="s">
        <v>278</v>
      </c>
      <c r="ETQ44" s="181" t="s">
        <v>278</v>
      </c>
      <c r="ETR44" s="181" t="s">
        <v>278</v>
      </c>
      <c r="ETS44" s="181" t="s">
        <v>278</v>
      </c>
      <c r="ETT44" s="181" t="s">
        <v>278</v>
      </c>
      <c r="ETU44" s="181" t="s">
        <v>278</v>
      </c>
      <c r="ETV44" s="181" t="s">
        <v>278</v>
      </c>
      <c r="ETW44" s="181" t="s">
        <v>278</v>
      </c>
      <c r="ETX44" s="181" t="s">
        <v>278</v>
      </c>
      <c r="ETY44" s="181" t="s">
        <v>278</v>
      </c>
      <c r="ETZ44" s="181" t="s">
        <v>278</v>
      </c>
      <c r="EUA44" s="181" t="s">
        <v>278</v>
      </c>
      <c r="EUB44" s="181" t="s">
        <v>278</v>
      </c>
      <c r="EUC44" s="181" t="s">
        <v>278</v>
      </c>
      <c r="EUD44" s="181" t="s">
        <v>278</v>
      </c>
      <c r="EUE44" s="181" t="s">
        <v>278</v>
      </c>
      <c r="EUF44" s="181" t="s">
        <v>278</v>
      </c>
      <c r="EUG44" s="181" t="s">
        <v>278</v>
      </c>
      <c r="EUH44" s="181" t="s">
        <v>278</v>
      </c>
      <c r="EUI44" s="181" t="s">
        <v>278</v>
      </c>
      <c r="EUJ44" s="181" t="s">
        <v>278</v>
      </c>
      <c r="EUK44" s="181" t="s">
        <v>278</v>
      </c>
      <c r="EUL44" s="181" t="s">
        <v>278</v>
      </c>
      <c r="EUM44" s="181" t="s">
        <v>278</v>
      </c>
      <c r="EUN44" s="181" t="s">
        <v>278</v>
      </c>
      <c r="EUO44" s="181" t="s">
        <v>278</v>
      </c>
      <c r="EUP44" s="181" t="s">
        <v>278</v>
      </c>
      <c r="EUQ44" s="181" t="s">
        <v>278</v>
      </c>
      <c r="EUR44" s="181" t="s">
        <v>278</v>
      </c>
      <c r="EUS44" s="181" t="s">
        <v>278</v>
      </c>
      <c r="EUT44" s="181" t="s">
        <v>278</v>
      </c>
      <c r="EUU44" s="181" t="s">
        <v>278</v>
      </c>
      <c r="EUV44" s="181" t="s">
        <v>278</v>
      </c>
      <c r="EUW44" s="181" t="s">
        <v>278</v>
      </c>
      <c r="EUX44" s="181" t="s">
        <v>278</v>
      </c>
      <c r="EUY44" s="181" t="s">
        <v>278</v>
      </c>
      <c r="EUZ44" s="181" t="s">
        <v>278</v>
      </c>
      <c r="EVA44" s="181" t="s">
        <v>278</v>
      </c>
      <c r="EVB44" s="181" t="s">
        <v>278</v>
      </c>
      <c r="EVC44" s="181" t="s">
        <v>278</v>
      </c>
      <c r="EVD44" s="181" t="s">
        <v>278</v>
      </c>
      <c r="EVE44" s="181" t="s">
        <v>278</v>
      </c>
      <c r="EVF44" s="181" t="s">
        <v>278</v>
      </c>
      <c r="EVG44" s="181" t="s">
        <v>278</v>
      </c>
      <c r="EVH44" s="181" t="s">
        <v>278</v>
      </c>
      <c r="EVI44" s="181" t="s">
        <v>278</v>
      </c>
      <c r="EVJ44" s="181" t="s">
        <v>278</v>
      </c>
      <c r="EVK44" s="181" t="s">
        <v>278</v>
      </c>
      <c r="EVL44" s="181" t="s">
        <v>278</v>
      </c>
      <c r="EVM44" s="181" t="s">
        <v>278</v>
      </c>
      <c r="EVN44" s="181" t="s">
        <v>278</v>
      </c>
      <c r="EVO44" s="181" t="s">
        <v>278</v>
      </c>
      <c r="EVP44" s="181" t="s">
        <v>278</v>
      </c>
      <c r="EVQ44" s="181" t="s">
        <v>278</v>
      </c>
      <c r="EVR44" s="181" t="s">
        <v>278</v>
      </c>
      <c r="EVS44" s="181" t="s">
        <v>278</v>
      </c>
      <c r="EVT44" s="181" t="s">
        <v>278</v>
      </c>
      <c r="EVU44" s="181" t="s">
        <v>278</v>
      </c>
      <c r="EVV44" s="181" t="s">
        <v>278</v>
      </c>
      <c r="EVW44" s="181" t="s">
        <v>278</v>
      </c>
      <c r="EVX44" s="181" t="s">
        <v>278</v>
      </c>
      <c r="EVY44" s="181" t="s">
        <v>278</v>
      </c>
      <c r="EVZ44" s="181" t="s">
        <v>278</v>
      </c>
      <c r="EWA44" s="181" t="s">
        <v>278</v>
      </c>
      <c r="EWB44" s="181" t="s">
        <v>278</v>
      </c>
      <c r="EWC44" s="181" t="s">
        <v>278</v>
      </c>
      <c r="EWD44" s="181" t="s">
        <v>278</v>
      </c>
      <c r="EWE44" s="181" t="s">
        <v>278</v>
      </c>
      <c r="EWF44" s="181" t="s">
        <v>278</v>
      </c>
      <c r="EWG44" s="181" t="s">
        <v>278</v>
      </c>
      <c r="EWH44" s="181" t="s">
        <v>278</v>
      </c>
      <c r="EWI44" s="181" t="s">
        <v>278</v>
      </c>
      <c r="EWJ44" s="181" t="s">
        <v>278</v>
      </c>
      <c r="EWK44" s="181" t="s">
        <v>278</v>
      </c>
      <c r="EWL44" s="181" t="s">
        <v>278</v>
      </c>
      <c r="EWM44" s="181" t="s">
        <v>278</v>
      </c>
      <c r="EWN44" s="181" t="s">
        <v>278</v>
      </c>
      <c r="EWO44" s="181" t="s">
        <v>278</v>
      </c>
      <c r="EWP44" s="181" t="s">
        <v>278</v>
      </c>
      <c r="EWQ44" s="181" t="s">
        <v>278</v>
      </c>
      <c r="EWR44" s="181" t="s">
        <v>278</v>
      </c>
      <c r="EWS44" s="181" t="s">
        <v>278</v>
      </c>
      <c r="EWT44" s="181" t="s">
        <v>278</v>
      </c>
      <c r="EWU44" s="181" t="s">
        <v>278</v>
      </c>
      <c r="EWV44" s="181" t="s">
        <v>278</v>
      </c>
      <c r="EWW44" s="181" t="s">
        <v>278</v>
      </c>
      <c r="EWX44" s="181" t="s">
        <v>278</v>
      </c>
      <c r="EWY44" s="181" t="s">
        <v>278</v>
      </c>
      <c r="EWZ44" s="181" t="s">
        <v>278</v>
      </c>
      <c r="EXA44" s="181" t="s">
        <v>278</v>
      </c>
      <c r="EXB44" s="181" t="s">
        <v>278</v>
      </c>
      <c r="EXC44" s="181" t="s">
        <v>278</v>
      </c>
      <c r="EXD44" s="181" t="s">
        <v>278</v>
      </c>
      <c r="EXE44" s="181" t="s">
        <v>278</v>
      </c>
      <c r="EXF44" s="181" t="s">
        <v>278</v>
      </c>
      <c r="EXG44" s="181" t="s">
        <v>278</v>
      </c>
      <c r="EXH44" s="181" t="s">
        <v>278</v>
      </c>
      <c r="EXI44" s="181" t="s">
        <v>278</v>
      </c>
      <c r="EXJ44" s="181" t="s">
        <v>278</v>
      </c>
      <c r="EXK44" s="181" t="s">
        <v>278</v>
      </c>
      <c r="EXL44" s="181" t="s">
        <v>278</v>
      </c>
      <c r="EXM44" s="181" t="s">
        <v>278</v>
      </c>
      <c r="EXN44" s="181" t="s">
        <v>278</v>
      </c>
      <c r="EXO44" s="181" t="s">
        <v>278</v>
      </c>
      <c r="EXP44" s="181" t="s">
        <v>278</v>
      </c>
      <c r="EXQ44" s="181" t="s">
        <v>278</v>
      </c>
      <c r="EXR44" s="181" t="s">
        <v>278</v>
      </c>
      <c r="EXS44" s="181" t="s">
        <v>278</v>
      </c>
      <c r="EXT44" s="181" t="s">
        <v>278</v>
      </c>
      <c r="EXU44" s="181" t="s">
        <v>278</v>
      </c>
      <c r="EXV44" s="181" t="s">
        <v>278</v>
      </c>
      <c r="EXW44" s="181" t="s">
        <v>278</v>
      </c>
      <c r="EXX44" s="181" t="s">
        <v>278</v>
      </c>
      <c r="EXY44" s="181" t="s">
        <v>278</v>
      </c>
      <c r="EXZ44" s="181" t="s">
        <v>278</v>
      </c>
      <c r="EYA44" s="181" t="s">
        <v>278</v>
      </c>
      <c r="EYB44" s="181" t="s">
        <v>278</v>
      </c>
      <c r="EYC44" s="181" t="s">
        <v>278</v>
      </c>
      <c r="EYD44" s="181" t="s">
        <v>278</v>
      </c>
      <c r="EYE44" s="181" t="s">
        <v>278</v>
      </c>
      <c r="EYF44" s="181" t="s">
        <v>278</v>
      </c>
      <c r="EYG44" s="181" t="s">
        <v>278</v>
      </c>
      <c r="EYH44" s="181" t="s">
        <v>278</v>
      </c>
      <c r="EYI44" s="181" t="s">
        <v>278</v>
      </c>
      <c r="EYJ44" s="181" t="s">
        <v>278</v>
      </c>
      <c r="EYK44" s="181" t="s">
        <v>278</v>
      </c>
      <c r="EYL44" s="181" t="s">
        <v>278</v>
      </c>
      <c r="EYM44" s="181" t="s">
        <v>278</v>
      </c>
      <c r="EYN44" s="181" t="s">
        <v>278</v>
      </c>
      <c r="EYO44" s="181" t="s">
        <v>278</v>
      </c>
      <c r="EYP44" s="181" t="s">
        <v>278</v>
      </c>
      <c r="EYQ44" s="181" t="s">
        <v>278</v>
      </c>
      <c r="EYR44" s="181" t="s">
        <v>278</v>
      </c>
      <c r="EYS44" s="181" t="s">
        <v>278</v>
      </c>
      <c r="EYT44" s="181" t="s">
        <v>278</v>
      </c>
      <c r="EYU44" s="181" t="s">
        <v>278</v>
      </c>
      <c r="EYV44" s="181" t="s">
        <v>278</v>
      </c>
      <c r="EYW44" s="181" t="s">
        <v>278</v>
      </c>
      <c r="EYX44" s="181" t="s">
        <v>278</v>
      </c>
      <c r="EYY44" s="181" t="s">
        <v>278</v>
      </c>
      <c r="EYZ44" s="181" t="s">
        <v>278</v>
      </c>
      <c r="EZA44" s="181" t="s">
        <v>278</v>
      </c>
      <c r="EZB44" s="181" t="s">
        <v>278</v>
      </c>
      <c r="EZC44" s="181" t="s">
        <v>278</v>
      </c>
      <c r="EZD44" s="181" t="s">
        <v>278</v>
      </c>
      <c r="EZE44" s="181" t="s">
        <v>278</v>
      </c>
      <c r="EZF44" s="181" t="s">
        <v>278</v>
      </c>
      <c r="EZG44" s="181" t="s">
        <v>278</v>
      </c>
      <c r="EZH44" s="181" t="s">
        <v>278</v>
      </c>
      <c r="EZI44" s="181" t="s">
        <v>278</v>
      </c>
      <c r="EZJ44" s="181" t="s">
        <v>278</v>
      </c>
      <c r="EZK44" s="181" t="s">
        <v>278</v>
      </c>
      <c r="EZL44" s="181" t="s">
        <v>278</v>
      </c>
      <c r="EZM44" s="181" t="s">
        <v>278</v>
      </c>
      <c r="EZN44" s="181" t="s">
        <v>278</v>
      </c>
      <c r="EZO44" s="181" t="s">
        <v>278</v>
      </c>
      <c r="EZP44" s="181" t="s">
        <v>278</v>
      </c>
      <c r="EZQ44" s="181" t="s">
        <v>278</v>
      </c>
      <c r="EZR44" s="181" t="s">
        <v>278</v>
      </c>
      <c r="EZS44" s="181" t="s">
        <v>278</v>
      </c>
      <c r="EZT44" s="181" t="s">
        <v>278</v>
      </c>
      <c r="EZU44" s="181" t="s">
        <v>278</v>
      </c>
      <c r="EZV44" s="181" t="s">
        <v>278</v>
      </c>
      <c r="EZW44" s="181" t="s">
        <v>278</v>
      </c>
      <c r="EZX44" s="181" t="s">
        <v>278</v>
      </c>
      <c r="EZY44" s="181" t="s">
        <v>278</v>
      </c>
      <c r="EZZ44" s="181" t="s">
        <v>278</v>
      </c>
      <c r="FAA44" s="181" t="s">
        <v>278</v>
      </c>
      <c r="FAB44" s="181" t="s">
        <v>278</v>
      </c>
      <c r="FAC44" s="181" t="s">
        <v>278</v>
      </c>
      <c r="FAD44" s="181" t="s">
        <v>278</v>
      </c>
      <c r="FAE44" s="181" t="s">
        <v>278</v>
      </c>
      <c r="FAF44" s="181" t="s">
        <v>278</v>
      </c>
      <c r="FAG44" s="181" t="s">
        <v>278</v>
      </c>
      <c r="FAH44" s="181" t="s">
        <v>278</v>
      </c>
      <c r="FAI44" s="181" t="s">
        <v>278</v>
      </c>
      <c r="FAJ44" s="181" t="s">
        <v>278</v>
      </c>
      <c r="FAK44" s="181" t="s">
        <v>278</v>
      </c>
      <c r="FAL44" s="181" t="s">
        <v>278</v>
      </c>
      <c r="FAM44" s="181" t="s">
        <v>278</v>
      </c>
      <c r="FAN44" s="181" t="s">
        <v>278</v>
      </c>
      <c r="FAO44" s="181" t="s">
        <v>278</v>
      </c>
      <c r="FAP44" s="181" t="s">
        <v>278</v>
      </c>
      <c r="FAQ44" s="181" t="s">
        <v>278</v>
      </c>
      <c r="FAR44" s="181" t="s">
        <v>278</v>
      </c>
      <c r="FAS44" s="181" t="s">
        <v>278</v>
      </c>
      <c r="FAT44" s="181" t="s">
        <v>278</v>
      </c>
      <c r="FAU44" s="181" t="s">
        <v>278</v>
      </c>
      <c r="FAV44" s="181" t="s">
        <v>278</v>
      </c>
      <c r="FAW44" s="181" t="s">
        <v>278</v>
      </c>
      <c r="FAX44" s="181" t="s">
        <v>278</v>
      </c>
      <c r="FAY44" s="181" t="s">
        <v>278</v>
      </c>
      <c r="FAZ44" s="181" t="s">
        <v>278</v>
      </c>
      <c r="FBA44" s="181" t="s">
        <v>278</v>
      </c>
      <c r="FBB44" s="181" t="s">
        <v>278</v>
      </c>
      <c r="FBC44" s="181" t="s">
        <v>278</v>
      </c>
      <c r="FBD44" s="181" t="s">
        <v>278</v>
      </c>
      <c r="FBE44" s="181" t="s">
        <v>278</v>
      </c>
      <c r="FBF44" s="181" t="s">
        <v>278</v>
      </c>
      <c r="FBG44" s="181" t="s">
        <v>278</v>
      </c>
      <c r="FBH44" s="181" t="s">
        <v>278</v>
      </c>
      <c r="FBI44" s="181" t="s">
        <v>278</v>
      </c>
      <c r="FBJ44" s="181" t="s">
        <v>278</v>
      </c>
      <c r="FBK44" s="181" t="s">
        <v>278</v>
      </c>
      <c r="FBL44" s="181" t="s">
        <v>278</v>
      </c>
      <c r="FBM44" s="181" t="s">
        <v>278</v>
      </c>
      <c r="FBN44" s="181" t="s">
        <v>278</v>
      </c>
      <c r="FBO44" s="181" t="s">
        <v>278</v>
      </c>
      <c r="FBP44" s="181" t="s">
        <v>278</v>
      </c>
      <c r="FBQ44" s="181" t="s">
        <v>278</v>
      </c>
      <c r="FBR44" s="181" t="s">
        <v>278</v>
      </c>
      <c r="FBS44" s="181" t="s">
        <v>278</v>
      </c>
      <c r="FBT44" s="181" t="s">
        <v>278</v>
      </c>
      <c r="FBU44" s="181" t="s">
        <v>278</v>
      </c>
      <c r="FBV44" s="181" t="s">
        <v>278</v>
      </c>
      <c r="FBW44" s="181" t="s">
        <v>278</v>
      </c>
      <c r="FBX44" s="181" t="s">
        <v>278</v>
      </c>
      <c r="FBY44" s="181" t="s">
        <v>278</v>
      </c>
      <c r="FBZ44" s="181" t="s">
        <v>278</v>
      </c>
      <c r="FCA44" s="181" t="s">
        <v>278</v>
      </c>
      <c r="FCB44" s="181" t="s">
        <v>278</v>
      </c>
      <c r="FCC44" s="181" t="s">
        <v>278</v>
      </c>
      <c r="FCD44" s="181" t="s">
        <v>278</v>
      </c>
      <c r="FCE44" s="181" t="s">
        <v>278</v>
      </c>
      <c r="FCF44" s="181" t="s">
        <v>278</v>
      </c>
      <c r="FCG44" s="181" t="s">
        <v>278</v>
      </c>
      <c r="FCH44" s="181" t="s">
        <v>278</v>
      </c>
      <c r="FCI44" s="181" t="s">
        <v>278</v>
      </c>
      <c r="FCJ44" s="181" t="s">
        <v>278</v>
      </c>
      <c r="FCK44" s="181" t="s">
        <v>278</v>
      </c>
      <c r="FCL44" s="181" t="s">
        <v>278</v>
      </c>
      <c r="FCM44" s="181" t="s">
        <v>278</v>
      </c>
      <c r="FCN44" s="181" t="s">
        <v>278</v>
      </c>
      <c r="FCO44" s="181" t="s">
        <v>278</v>
      </c>
      <c r="FCP44" s="181" t="s">
        <v>278</v>
      </c>
      <c r="FCQ44" s="181" t="s">
        <v>278</v>
      </c>
      <c r="FCR44" s="181" t="s">
        <v>278</v>
      </c>
      <c r="FCS44" s="181" t="s">
        <v>278</v>
      </c>
      <c r="FCT44" s="181" t="s">
        <v>278</v>
      </c>
      <c r="FCU44" s="181" t="s">
        <v>278</v>
      </c>
      <c r="FCV44" s="181" t="s">
        <v>278</v>
      </c>
      <c r="FCW44" s="181" t="s">
        <v>278</v>
      </c>
      <c r="FCX44" s="181" t="s">
        <v>278</v>
      </c>
      <c r="FCY44" s="181" t="s">
        <v>278</v>
      </c>
      <c r="FCZ44" s="181" t="s">
        <v>278</v>
      </c>
      <c r="FDA44" s="181" t="s">
        <v>278</v>
      </c>
      <c r="FDB44" s="181" t="s">
        <v>278</v>
      </c>
      <c r="FDC44" s="181" t="s">
        <v>278</v>
      </c>
      <c r="FDD44" s="181" t="s">
        <v>278</v>
      </c>
      <c r="FDE44" s="181" t="s">
        <v>278</v>
      </c>
      <c r="FDF44" s="181" t="s">
        <v>278</v>
      </c>
      <c r="FDG44" s="181" t="s">
        <v>278</v>
      </c>
      <c r="FDH44" s="181" t="s">
        <v>278</v>
      </c>
      <c r="FDI44" s="181" t="s">
        <v>278</v>
      </c>
      <c r="FDJ44" s="181" t="s">
        <v>278</v>
      </c>
      <c r="FDK44" s="181" t="s">
        <v>278</v>
      </c>
      <c r="FDL44" s="181" t="s">
        <v>278</v>
      </c>
      <c r="FDM44" s="181" t="s">
        <v>278</v>
      </c>
      <c r="FDN44" s="181" t="s">
        <v>278</v>
      </c>
      <c r="FDO44" s="181" t="s">
        <v>278</v>
      </c>
      <c r="FDP44" s="181" t="s">
        <v>278</v>
      </c>
      <c r="FDQ44" s="181" t="s">
        <v>278</v>
      </c>
      <c r="FDR44" s="181" t="s">
        <v>278</v>
      </c>
      <c r="FDS44" s="181" t="s">
        <v>278</v>
      </c>
      <c r="FDT44" s="181" t="s">
        <v>278</v>
      </c>
      <c r="FDU44" s="181" t="s">
        <v>278</v>
      </c>
      <c r="FDV44" s="181" t="s">
        <v>278</v>
      </c>
      <c r="FDW44" s="181" t="s">
        <v>278</v>
      </c>
      <c r="FDX44" s="181" t="s">
        <v>278</v>
      </c>
      <c r="FDY44" s="181" t="s">
        <v>278</v>
      </c>
      <c r="FDZ44" s="181" t="s">
        <v>278</v>
      </c>
      <c r="FEA44" s="181" t="s">
        <v>278</v>
      </c>
      <c r="FEB44" s="181" t="s">
        <v>278</v>
      </c>
      <c r="FEC44" s="181" t="s">
        <v>278</v>
      </c>
      <c r="FED44" s="181" t="s">
        <v>278</v>
      </c>
      <c r="FEE44" s="181" t="s">
        <v>278</v>
      </c>
      <c r="FEF44" s="181" t="s">
        <v>278</v>
      </c>
      <c r="FEG44" s="181" t="s">
        <v>278</v>
      </c>
      <c r="FEH44" s="181" t="s">
        <v>278</v>
      </c>
      <c r="FEI44" s="181" t="s">
        <v>278</v>
      </c>
      <c r="FEJ44" s="181" t="s">
        <v>278</v>
      </c>
      <c r="FEK44" s="181" t="s">
        <v>278</v>
      </c>
      <c r="FEL44" s="181" t="s">
        <v>278</v>
      </c>
      <c r="FEM44" s="181" t="s">
        <v>278</v>
      </c>
      <c r="FEN44" s="181" t="s">
        <v>278</v>
      </c>
      <c r="FEO44" s="181" t="s">
        <v>278</v>
      </c>
      <c r="FEP44" s="181" t="s">
        <v>278</v>
      </c>
      <c r="FEQ44" s="181" t="s">
        <v>278</v>
      </c>
      <c r="FER44" s="181" t="s">
        <v>278</v>
      </c>
      <c r="FES44" s="181" t="s">
        <v>278</v>
      </c>
      <c r="FET44" s="181" t="s">
        <v>278</v>
      </c>
      <c r="FEU44" s="181" t="s">
        <v>278</v>
      </c>
      <c r="FEV44" s="181" t="s">
        <v>278</v>
      </c>
      <c r="FEW44" s="181" t="s">
        <v>278</v>
      </c>
      <c r="FEX44" s="181" t="s">
        <v>278</v>
      </c>
      <c r="FEY44" s="181" t="s">
        <v>278</v>
      </c>
      <c r="FEZ44" s="181" t="s">
        <v>278</v>
      </c>
      <c r="FFA44" s="181" t="s">
        <v>278</v>
      </c>
      <c r="FFB44" s="181" t="s">
        <v>278</v>
      </c>
      <c r="FFC44" s="181" t="s">
        <v>278</v>
      </c>
      <c r="FFD44" s="181" t="s">
        <v>278</v>
      </c>
      <c r="FFE44" s="181" t="s">
        <v>278</v>
      </c>
      <c r="FFF44" s="181" t="s">
        <v>278</v>
      </c>
      <c r="FFG44" s="181" t="s">
        <v>278</v>
      </c>
      <c r="FFH44" s="181" t="s">
        <v>278</v>
      </c>
      <c r="FFI44" s="181" t="s">
        <v>278</v>
      </c>
      <c r="FFJ44" s="181" t="s">
        <v>278</v>
      </c>
      <c r="FFK44" s="181" t="s">
        <v>278</v>
      </c>
      <c r="FFL44" s="181" t="s">
        <v>278</v>
      </c>
      <c r="FFM44" s="181" t="s">
        <v>278</v>
      </c>
      <c r="FFN44" s="181" t="s">
        <v>278</v>
      </c>
      <c r="FFO44" s="181" t="s">
        <v>278</v>
      </c>
      <c r="FFP44" s="181" t="s">
        <v>278</v>
      </c>
      <c r="FFQ44" s="181" t="s">
        <v>278</v>
      </c>
      <c r="FFR44" s="181" t="s">
        <v>278</v>
      </c>
      <c r="FFS44" s="181" t="s">
        <v>278</v>
      </c>
      <c r="FFT44" s="181" t="s">
        <v>278</v>
      </c>
      <c r="FFU44" s="181" t="s">
        <v>278</v>
      </c>
      <c r="FFV44" s="181" t="s">
        <v>278</v>
      </c>
      <c r="FFW44" s="181" t="s">
        <v>278</v>
      </c>
      <c r="FFX44" s="181" t="s">
        <v>278</v>
      </c>
      <c r="FFY44" s="181" t="s">
        <v>278</v>
      </c>
      <c r="FFZ44" s="181" t="s">
        <v>278</v>
      </c>
      <c r="FGA44" s="181" t="s">
        <v>278</v>
      </c>
      <c r="FGB44" s="181" t="s">
        <v>278</v>
      </c>
      <c r="FGC44" s="181" t="s">
        <v>278</v>
      </c>
      <c r="FGD44" s="181" t="s">
        <v>278</v>
      </c>
      <c r="FGE44" s="181" t="s">
        <v>278</v>
      </c>
      <c r="FGF44" s="181" t="s">
        <v>278</v>
      </c>
      <c r="FGG44" s="181" t="s">
        <v>278</v>
      </c>
      <c r="FGH44" s="181" t="s">
        <v>278</v>
      </c>
      <c r="FGI44" s="181" t="s">
        <v>278</v>
      </c>
      <c r="FGJ44" s="181" t="s">
        <v>278</v>
      </c>
      <c r="FGK44" s="181" t="s">
        <v>278</v>
      </c>
      <c r="FGL44" s="181" t="s">
        <v>278</v>
      </c>
      <c r="FGM44" s="181" t="s">
        <v>278</v>
      </c>
      <c r="FGN44" s="181" t="s">
        <v>278</v>
      </c>
      <c r="FGO44" s="181" t="s">
        <v>278</v>
      </c>
      <c r="FGP44" s="181" t="s">
        <v>278</v>
      </c>
      <c r="FGQ44" s="181" t="s">
        <v>278</v>
      </c>
      <c r="FGR44" s="181" t="s">
        <v>278</v>
      </c>
      <c r="FGS44" s="181" t="s">
        <v>278</v>
      </c>
      <c r="FGT44" s="181" t="s">
        <v>278</v>
      </c>
      <c r="FGU44" s="181" t="s">
        <v>278</v>
      </c>
      <c r="FGV44" s="181" t="s">
        <v>278</v>
      </c>
      <c r="FGW44" s="181" t="s">
        <v>278</v>
      </c>
      <c r="FGX44" s="181" t="s">
        <v>278</v>
      </c>
      <c r="FGY44" s="181" t="s">
        <v>278</v>
      </c>
      <c r="FGZ44" s="181" t="s">
        <v>278</v>
      </c>
      <c r="FHA44" s="181" t="s">
        <v>278</v>
      </c>
      <c r="FHB44" s="181" t="s">
        <v>278</v>
      </c>
      <c r="FHC44" s="181" t="s">
        <v>278</v>
      </c>
      <c r="FHD44" s="181" t="s">
        <v>278</v>
      </c>
      <c r="FHE44" s="181" t="s">
        <v>278</v>
      </c>
      <c r="FHF44" s="181" t="s">
        <v>278</v>
      </c>
      <c r="FHG44" s="181" t="s">
        <v>278</v>
      </c>
      <c r="FHH44" s="181" t="s">
        <v>278</v>
      </c>
      <c r="FHI44" s="181" t="s">
        <v>278</v>
      </c>
      <c r="FHJ44" s="181" t="s">
        <v>278</v>
      </c>
      <c r="FHK44" s="181" t="s">
        <v>278</v>
      </c>
      <c r="FHL44" s="181" t="s">
        <v>278</v>
      </c>
      <c r="FHM44" s="181" t="s">
        <v>278</v>
      </c>
      <c r="FHN44" s="181" t="s">
        <v>278</v>
      </c>
      <c r="FHO44" s="181" t="s">
        <v>278</v>
      </c>
      <c r="FHP44" s="181" t="s">
        <v>278</v>
      </c>
      <c r="FHQ44" s="181" t="s">
        <v>278</v>
      </c>
      <c r="FHR44" s="181" t="s">
        <v>278</v>
      </c>
      <c r="FHS44" s="181" t="s">
        <v>278</v>
      </c>
      <c r="FHT44" s="181" t="s">
        <v>278</v>
      </c>
      <c r="FHU44" s="181" t="s">
        <v>278</v>
      </c>
      <c r="FHV44" s="181" t="s">
        <v>278</v>
      </c>
      <c r="FHW44" s="181" t="s">
        <v>278</v>
      </c>
      <c r="FHX44" s="181" t="s">
        <v>278</v>
      </c>
      <c r="FHY44" s="181" t="s">
        <v>278</v>
      </c>
      <c r="FHZ44" s="181" t="s">
        <v>278</v>
      </c>
      <c r="FIA44" s="181" t="s">
        <v>278</v>
      </c>
      <c r="FIB44" s="181" t="s">
        <v>278</v>
      </c>
      <c r="FIC44" s="181" t="s">
        <v>278</v>
      </c>
      <c r="FID44" s="181" t="s">
        <v>278</v>
      </c>
      <c r="FIE44" s="181" t="s">
        <v>278</v>
      </c>
      <c r="FIF44" s="181" t="s">
        <v>278</v>
      </c>
      <c r="FIG44" s="181" t="s">
        <v>278</v>
      </c>
      <c r="FIH44" s="181" t="s">
        <v>278</v>
      </c>
      <c r="FII44" s="181" t="s">
        <v>278</v>
      </c>
      <c r="FIJ44" s="181" t="s">
        <v>278</v>
      </c>
      <c r="FIK44" s="181" t="s">
        <v>278</v>
      </c>
      <c r="FIL44" s="181" t="s">
        <v>278</v>
      </c>
      <c r="FIM44" s="181" t="s">
        <v>278</v>
      </c>
      <c r="FIN44" s="181" t="s">
        <v>278</v>
      </c>
      <c r="FIO44" s="181" t="s">
        <v>278</v>
      </c>
      <c r="FIP44" s="181" t="s">
        <v>278</v>
      </c>
      <c r="FIQ44" s="181" t="s">
        <v>278</v>
      </c>
      <c r="FIR44" s="181" t="s">
        <v>278</v>
      </c>
      <c r="FIS44" s="181" t="s">
        <v>278</v>
      </c>
      <c r="FIT44" s="181" t="s">
        <v>278</v>
      </c>
      <c r="FIU44" s="181" t="s">
        <v>278</v>
      </c>
      <c r="FIV44" s="181" t="s">
        <v>278</v>
      </c>
      <c r="FIW44" s="181" t="s">
        <v>278</v>
      </c>
      <c r="FIX44" s="181" t="s">
        <v>278</v>
      </c>
      <c r="FIY44" s="181" t="s">
        <v>278</v>
      </c>
      <c r="FIZ44" s="181" t="s">
        <v>278</v>
      </c>
      <c r="FJA44" s="181" t="s">
        <v>278</v>
      </c>
      <c r="FJB44" s="181" t="s">
        <v>278</v>
      </c>
      <c r="FJC44" s="181" t="s">
        <v>278</v>
      </c>
      <c r="FJD44" s="181" t="s">
        <v>278</v>
      </c>
      <c r="FJE44" s="181" t="s">
        <v>278</v>
      </c>
      <c r="FJF44" s="181" t="s">
        <v>278</v>
      </c>
      <c r="FJG44" s="181" t="s">
        <v>278</v>
      </c>
      <c r="FJH44" s="181" t="s">
        <v>278</v>
      </c>
      <c r="FJI44" s="181" t="s">
        <v>278</v>
      </c>
      <c r="FJJ44" s="181" t="s">
        <v>278</v>
      </c>
      <c r="FJK44" s="181" t="s">
        <v>278</v>
      </c>
      <c r="FJL44" s="181" t="s">
        <v>278</v>
      </c>
      <c r="FJM44" s="181" t="s">
        <v>278</v>
      </c>
      <c r="FJN44" s="181" t="s">
        <v>278</v>
      </c>
      <c r="FJO44" s="181" t="s">
        <v>278</v>
      </c>
      <c r="FJP44" s="181" t="s">
        <v>278</v>
      </c>
      <c r="FJQ44" s="181" t="s">
        <v>278</v>
      </c>
      <c r="FJR44" s="181" t="s">
        <v>278</v>
      </c>
      <c r="FJS44" s="181" t="s">
        <v>278</v>
      </c>
      <c r="FJT44" s="181" t="s">
        <v>278</v>
      </c>
      <c r="FJU44" s="181" t="s">
        <v>278</v>
      </c>
      <c r="FJV44" s="181" t="s">
        <v>278</v>
      </c>
      <c r="FJW44" s="181" t="s">
        <v>278</v>
      </c>
      <c r="FJX44" s="181" t="s">
        <v>278</v>
      </c>
      <c r="FJY44" s="181" t="s">
        <v>278</v>
      </c>
      <c r="FJZ44" s="181" t="s">
        <v>278</v>
      </c>
      <c r="FKA44" s="181" t="s">
        <v>278</v>
      </c>
      <c r="FKB44" s="181" t="s">
        <v>278</v>
      </c>
      <c r="FKC44" s="181" t="s">
        <v>278</v>
      </c>
      <c r="FKD44" s="181" t="s">
        <v>278</v>
      </c>
      <c r="FKE44" s="181" t="s">
        <v>278</v>
      </c>
      <c r="FKF44" s="181" t="s">
        <v>278</v>
      </c>
      <c r="FKG44" s="181" t="s">
        <v>278</v>
      </c>
      <c r="FKH44" s="181" t="s">
        <v>278</v>
      </c>
      <c r="FKI44" s="181" t="s">
        <v>278</v>
      </c>
      <c r="FKJ44" s="181" t="s">
        <v>278</v>
      </c>
      <c r="FKK44" s="181" t="s">
        <v>278</v>
      </c>
      <c r="FKL44" s="181" t="s">
        <v>278</v>
      </c>
      <c r="FKM44" s="181" t="s">
        <v>278</v>
      </c>
      <c r="FKN44" s="181" t="s">
        <v>278</v>
      </c>
      <c r="FKO44" s="181" t="s">
        <v>278</v>
      </c>
      <c r="FKP44" s="181" t="s">
        <v>278</v>
      </c>
      <c r="FKQ44" s="181" t="s">
        <v>278</v>
      </c>
      <c r="FKR44" s="181" t="s">
        <v>278</v>
      </c>
      <c r="FKS44" s="181" t="s">
        <v>278</v>
      </c>
      <c r="FKT44" s="181" t="s">
        <v>278</v>
      </c>
      <c r="FKU44" s="181" t="s">
        <v>278</v>
      </c>
      <c r="FKV44" s="181" t="s">
        <v>278</v>
      </c>
      <c r="FKW44" s="181" t="s">
        <v>278</v>
      </c>
      <c r="FKX44" s="181" t="s">
        <v>278</v>
      </c>
      <c r="FKY44" s="181" t="s">
        <v>278</v>
      </c>
      <c r="FKZ44" s="181" t="s">
        <v>278</v>
      </c>
      <c r="FLA44" s="181" t="s">
        <v>278</v>
      </c>
      <c r="FLB44" s="181" t="s">
        <v>278</v>
      </c>
      <c r="FLC44" s="181" t="s">
        <v>278</v>
      </c>
      <c r="FLD44" s="181" t="s">
        <v>278</v>
      </c>
      <c r="FLE44" s="181" t="s">
        <v>278</v>
      </c>
      <c r="FLF44" s="181" t="s">
        <v>278</v>
      </c>
      <c r="FLG44" s="181" t="s">
        <v>278</v>
      </c>
      <c r="FLH44" s="181" t="s">
        <v>278</v>
      </c>
      <c r="FLI44" s="181" t="s">
        <v>278</v>
      </c>
      <c r="FLJ44" s="181" t="s">
        <v>278</v>
      </c>
      <c r="FLK44" s="181" t="s">
        <v>278</v>
      </c>
      <c r="FLL44" s="181" t="s">
        <v>278</v>
      </c>
      <c r="FLM44" s="181" t="s">
        <v>278</v>
      </c>
      <c r="FLN44" s="181" t="s">
        <v>278</v>
      </c>
      <c r="FLO44" s="181" t="s">
        <v>278</v>
      </c>
      <c r="FLP44" s="181" t="s">
        <v>278</v>
      </c>
      <c r="FLQ44" s="181" t="s">
        <v>278</v>
      </c>
      <c r="FLR44" s="181" t="s">
        <v>278</v>
      </c>
      <c r="FLS44" s="181" t="s">
        <v>278</v>
      </c>
      <c r="FLT44" s="181" t="s">
        <v>278</v>
      </c>
      <c r="FLU44" s="181" t="s">
        <v>278</v>
      </c>
      <c r="FLV44" s="181" t="s">
        <v>278</v>
      </c>
      <c r="FLW44" s="181" t="s">
        <v>278</v>
      </c>
      <c r="FLX44" s="181" t="s">
        <v>278</v>
      </c>
      <c r="FLY44" s="181" t="s">
        <v>278</v>
      </c>
      <c r="FLZ44" s="181" t="s">
        <v>278</v>
      </c>
      <c r="FMA44" s="181" t="s">
        <v>278</v>
      </c>
      <c r="FMB44" s="181" t="s">
        <v>278</v>
      </c>
      <c r="FMC44" s="181" t="s">
        <v>278</v>
      </c>
      <c r="FMD44" s="181" t="s">
        <v>278</v>
      </c>
      <c r="FME44" s="181" t="s">
        <v>278</v>
      </c>
      <c r="FMF44" s="181" t="s">
        <v>278</v>
      </c>
      <c r="FMG44" s="181" t="s">
        <v>278</v>
      </c>
      <c r="FMH44" s="181" t="s">
        <v>278</v>
      </c>
      <c r="FMI44" s="181" t="s">
        <v>278</v>
      </c>
      <c r="FMJ44" s="181" t="s">
        <v>278</v>
      </c>
      <c r="FMK44" s="181" t="s">
        <v>278</v>
      </c>
      <c r="FML44" s="181" t="s">
        <v>278</v>
      </c>
      <c r="FMM44" s="181" t="s">
        <v>278</v>
      </c>
      <c r="FMN44" s="181" t="s">
        <v>278</v>
      </c>
      <c r="FMO44" s="181" t="s">
        <v>278</v>
      </c>
      <c r="FMP44" s="181" t="s">
        <v>278</v>
      </c>
      <c r="FMQ44" s="181" t="s">
        <v>278</v>
      </c>
      <c r="FMR44" s="181" t="s">
        <v>278</v>
      </c>
      <c r="FMS44" s="181" t="s">
        <v>278</v>
      </c>
      <c r="FMT44" s="181" t="s">
        <v>278</v>
      </c>
      <c r="FMU44" s="181" t="s">
        <v>278</v>
      </c>
      <c r="FMV44" s="181" t="s">
        <v>278</v>
      </c>
      <c r="FMW44" s="181" t="s">
        <v>278</v>
      </c>
      <c r="FMX44" s="181" t="s">
        <v>278</v>
      </c>
      <c r="FMY44" s="181" t="s">
        <v>278</v>
      </c>
      <c r="FMZ44" s="181" t="s">
        <v>278</v>
      </c>
      <c r="FNA44" s="181" t="s">
        <v>278</v>
      </c>
      <c r="FNB44" s="181" t="s">
        <v>278</v>
      </c>
      <c r="FNC44" s="181" t="s">
        <v>278</v>
      </c>
      <c r="FND44" s="181" t="s">
        <v>278</v>
      </c>
      <c r="FNE44" s="181" t="s">
        <v>278</v>
      </c>
      <c r="FNF44" s="181" t="s">
        <v>278</v>
      </c>
      <c r="FNG44" s="181" t="s">
        <v>278</v>
      </c>
      <c r="FNH44" s="181" t="s">
        <v>278</v>
      </c>
      <c r="FNI44" s="181" t="s">
        <v>278</v>
      </c>
      <c r="FNJ44" s="181" t="s">
        <v>278</v>
      </c>
      <c r="FNK44" s="181" t="s">
        <v>278</v>
      </c>
      <c r="FNL44" s="181" t="s">
        <v>278</v>
      </c>
      <c r="FNM44" s="181" t="s">
        <v>278</v>
      </c>
      <c r="FNN44" s="181" t="s">
        <v>278</v>
      </c>
      <c r="FNO44" s="181" t="s">
        <v>278</v>
      </c>
      <c r="FNP44" s="181" t="s">
        <v>278</v>
      </c>
      <c r="FNQ44" s="181" t="s">
        <v>278</v>
      </c>
      <c r="FNR44" s="181" t="s">
        <v>278</v>
      </c>
      <c r="FNS44" s="181" t="s">
        <v>278</v>
      </c>
      <c r="FNT44" s="181" t="s">
        <v>278</v>
      </c>
      <c r="FNU44" s="181" t="s">
        <v>278</v>
      </c>
      <c r="FNV44" s="181" t="s">
        <v>278</v>
      </c>
      <c r="FNW44" s="181" t="s">
        <v>278</v>
      </c>
      <c r="FNX44" s="181" t="s">
        <v>278</v>
      </c>
      <c r="FNY44" s="181" t="s">
        <v>278</v>
      </c>
      <c r="FNZ44" s="181" t="s">
        <v>278</v>
      </c>
      <c r="FOA44" s="181" t="s">
        <v>278</v>
      </c>
      <c r="FOB44" s="181" t="s">
        <v>278</v>
      </c>
      <c r="FOC44" s="181" t="s">
        <v>278</v>
      </c>
      <c r="FOD44" s="181" t="s">
        <v>278</v>
      </c>
      <c r="FOE44" s="181" t="s">
        <v>278</v>
      </c>
      <c r="FOF44" s="181" t="s">
        <v>278</v>
      </c>
      <c r="FOG44" s="181" t="s">
        <v>278</v>
      </c>
      <c r="FOH44" s="181" t="s">
        <v>278</v>
      </c>
      <c r="FOI44" s="181" t="s">
        <v>278</v>
      </c>
      <c r="FOJ44" s="181" t="s">
        <v>278</v>
      </c>
      <c r="FOK44" s="181" t="s">
        <v>278</v>
      </c>
      <c r="FOL44" s="181" t="s">
        <v>278</v>
      </c>
      <c r="FOM44" s="181" t="s">
        <v>278</v>
      </c>
      <c r="FON44" s="181" t="s">
        <v>278</v>
      </c>
      <c r="FOO44" s="181" t="s">
        <v>278</v>
      </c>
      <c r="FOP44" s="181" t="s">
        <v>278</v>
      </c>
      <c r="FOQ44" s="181" t="s">
        <v>278</v>
      </c>
      <c r="FOR44" s="181" t="s">
        <v>278</v>
      </c>
      <c r="FOS44" s="181" t="s">
        <v>278</v>
      </c>
      <c r="FOT44" s="181" t="s">
        <v>278</v>
      </c>
      <c r="FOU44" s="181" t="s">
        <v>278</v>
      </c>
      <c r="FOV44" s="181" t="s">
        <v>278</v>
      </c>
      <c r="FOW44" s="181" t="s">
        <v>278</v>
      </c>
      <c r="FOX44" s="181" t="s">
        <v>278</v>
      </c>
      <c r="FOY44" s="181" t="s">
        <v>278</v>
      </c>
      <c r="FOZ44" s="181" t="s">
        <v>278</v>
      </c>
      <c r="FPA44" s="181" t="s">
        <v>278</v>
      </c>
      <c r="FPB44" s="181" t="s">
        <v>278</v>
      </c>
      <c r="FPC44" s="181" t="s">
        <v>278</v>
      </c>
      <c r="FPD44" s="181" t="s">
        <v>278</v>
      </c>
      <c r="FPE44" s="181" t="s">
        <v>278</v>
      </c>
      <c r="FPF44" s="181" t="s">
        <v>278</v>
      </c>
      <c r="FPG44" s="181" t="s">
        <v>278</v>
      </c>
      <c r="FPH44" s="181" t="s">
        <v>278</v>
      </c>
      <c r="FPI44" s="181" t="s">
        <v>278</v>
      </c>
      <c r="FPJ44" s="181" t="s">
        <v>278</v>
      </c>
      <c r="FPK44" s="181" t="s">
        <v>278</v>
      </c>
      <c r="FPL44" s="181" t="s">
        <v>278</v>
      </c>
      <c r="FPM44" s="181" t="s">
        <v>278</v>
      </c>
      <c r="FPN44" s="181" t="s">
        <v>278</v>
      </c>
      <c r="FPO44" s="181" t="s">
        <v>278</v>
      </c>
      <c r="FPP44" s="181" t="s">
        <v>278</v>
      </c>
      <c r="FPQ44" s="181" t="s">
        <v>278</v>
      </c>
      <c r="FPR44" s="181" t="s">
        <v>278</v>
      </c>
      <c r="FPS44" s="181" t="s">
        <v>278</v>
      </c>
      <c r="FPT44" s="181" t="s">
        <v>278</v>
      </c>
      <c r="FPU44" s="181" t="s">
        <v>278</v>
      </c>
      <c r="FPV44" s="181" t="s">
        <v>278</v>
      </c>
      <c r="FPW44" s="181" t="s">
        <v>278</v>
      </c>
      <c r="FPX44" s="181" t="s">
        <v>278</v>
      </c>
      <c r="FPY44" s="181" t="s">
        <v>278</v>
      </c>
      <c r="FPZ44" s="181" t="s">
        <v>278</v>
      </c>
      <c r="FQA44" s="181" t="s">
        <v>278</v>
      </c>
      <c r="FQB44" s="181" t="s">
        <v>278</v>
      </c>
      <c r="FQC44" s="181" t="s">
        <v>278</v>
      </c>
      <c r="FQD44" s="181" t="s">
        <v>278</v>
      </c>
      <c r="FQE44" s="181" t="s">
        <v>278</v>
      </c>
      <c r="FQF44" s="181" t="s">
        <v>278</v>
      </c>
      <c r="FQG44" s="181" t="s">
        <v>278</v>
      </c>
      <c r="FQH44" s="181" t="s">
        <v>278</v>
      </c>
      <c r="FQI44" s="181" t="s">
        <v>278</v>
      </c>
      <c r="FQJ44" s="181" t="s">
        <v>278</v>
      </c>
      <c r="FQK44" s="181" t="s">
        <v>278</v>
      </c>
      <c r="FQL44" s="181" t="s">
        <v>278</v>
      </c>
      <c r="FQM44" s="181" t="s">
        <v>278</v>
      </c>
      <c r="FQN44" s="181" t="s">
        <v>278</v>
      </c>
      <c r="FQO44" s="181" t="s">
        <v>278</v>
      </c>
      <c r="FQP44" s="181" t="s">
        <v>278</v>
      </c>
      <c r="FQQ44" s="181" t="s">
        <v>278</v>
      </c>
      <c r="FQR44" s="181" t="s">
        <v>278</v>
      </c>
      <c r="FQS44" s="181" t="s">
        <v>278</v>
      </c>
      <c r="FQT44" s="181" t="s">
        <v>278</v>
      </c>
      <c r="FQU44" s="181" t="s">
        <v>278</v>
      </c>
      <c r="FQV44" s="181" t="s">
        <v>278</v>
      </c>
      <c r="FQW44" s="181" t="s">
        <v>278</v>
      </c>
      <c r="FQX44" s="181" t="s">
        <v>278</v>
      </c>
      <c r="FQY44" s="181" t="s">
        <v>278</v>
      </c>
      <c r="FQZ44" s="181" t="s">
        <v>278</v>
      </c>
      <c r="FRA44" s="181" t="s">
        <v>278</v>
      </c>
      <c r="FRB44" s="181" t="s">
        <v>278</v>
      </c>
      <c r="FRC44" s="181" t="s">
        <v>278</v>
      </c>
      <c r="FRD44" s="181" t="s">
        <v>278</v>
      </c>
      <c r="FRE44" s="181" t="s">
        <v>278</v>
      </c>
      <c r="FRF44" s="181" t="s">
        <v>278</v>
      </c>
      <c r="FRG44" s="181" t="s">
        <v>278</v>
      </c>
      <c r="FRH44" s="181" t="s">
        <v>278</v>
      </c>
      <c r="FRI44" s="181" t="s">
        <v>278</v>
      </c>
      <c r="FRJ44" s="181" t="s">
        <v>278</v>
      </c>
      <c r="FRK44" s="181" t="s">
        <v>278</v>
      </c>
      <c r="FRL44" s="181" t="s">
        <v>278</v>
      </c>
      <c r="FRM44" s="181" t="s">
        <v>278</v>
      </c>
      <c r="FRN44" s="181" t="s">
        <v>278</v>
      </c>
      <c r="FRO44" s="181" t="s">
        <v>278</v>
      </c>
      <c r="FRP44" s="181" t="s">
        <v>278</v>
      </c>
      <c r="FRQ44" s="181" t="s">
        <v>278</v>
      </c>
      <c r="FRR44" s="181" t="s">
        <v>278</v>
      </c>
      <c r="FRS44" s="181" t="s">
        <v>278</v>
      </c>
      <c r="FRT44" s="181" t="s">
        <v>278</v>
      </c>
      <c r="FRU44" s="181" t="s">
        <v>278</v>
      </c>
      <c r="FRV44" s="181" t="s">
        <v>278</v>
      </c>
      <c r="FRW44" s="181" t="s">
        <v>278</v>
      </c>
      <c r="FRX44" s="181" t="s">
        <v>278</v>
      </c>
      <c r="FRY44" s="181" t="s">
        <v>278</v>
      </c>
      <c r="FRZ44" s="181" t="s">
        <v>278</v>
      </c>
      <c r="FSA44" s="181" t="s">
        <v>278</v>
      </c>
      <c r="FSB44" s="181" t="s">
        <v>278</v>
      </c>
      <c r="FSC44" s="181" t="s">
        <v>278</v>
      </c>
      <c r="FSD44" s="181" t="s">
        <v>278</v>
      </c>
      <c r="FSE44" s="181" t="s">
        <v>278</v>
      </c>
      <c r="FSF44" s="181" t="s">
        <v>278</v>
      </c>
      <c r="FSG44" s="181" t="s">
        <v>278</v>
      </c>
      <c r="FSH44" s="181" t="s">
        <v>278</v>
      </c>
      <c r="FSI44" s="181" t="s">
        <v>278</v>
      </c>
      <c r="FSJ44" s="181" t="s">
        <v>278</v>
      </c>
      <c r="FSK44" s="181" t="s">
        <v>278</v>
      </c>
      <c r="FSL44" s="181" t="s">
        <v>278</v>
      </c>
      <c r="FSM44" s="181" t="s">
        <v>278</v>
      </c>
      <c r="FSN44" s="181" t="s">
        <v>278</v>
      </c>
      <c r="FSO44" s="181" t="s">
        <v>278</v>
      </c>
      <c r="FSP44" s="181" t="s">
        <v>278</v>
      </c>
      <c r="FSQ44" s="181" t="s">
        <v>278</v>
      </c>
      <c r="FSR44" s="181" t="s">
        <v>278</v>
      </c>
      <c r="FSS44" s="181" t="s">
        <v>278</v>
      </c>
      <c r="FST44" s="181" t="s">
        <v>278</v>
      </c>
      <c r="FSU44" s="181" t="s">
        <v>278</v>
      </c>
      <c r="FSV44" s="181" t="s">
        <v>278</v>
      </c>
      <c r="FSW44" s="181" t="s">
        <v>278</v>
      </c>
      <c r="FSX44" s="181" t="s">
        <v>278</v>
      </c>
      <c r="FSY44" s="181" t="s">
        <v>278</v>
      </c>
      <c r="FSZ44" s="181" t="s">
        <v>278</v>
      </c>
      <c r="FTA44" s="181" t="s">
        <v>278</v>
      </c>
      <c r="FTB44" s="181" t="s">
        <v>278</v>
      </c>
      <c r="FTC44" s="181" t="s">
        <v>278</v>
      </c>
      <c r="FTD44" s="181" t="s">
        <v>278</v>
      </c>
      <c r="FTE44" s="181" t="s">
        <v>278</v>
      </c>
      <c r="FTF44" s="181" t="s">
        <v>278</v>
      </c>
      <c r="FTG44" s="181" t="s">
        <v>278</v>
      </c>
      <c r="FTH44" s="181" t="s">
        <v>278</v>
      </c>
      <c r="FTI44" s="181" t="s">
        <v>278</v>
      </c>
      <c r="FTJ44" s="181" t="s">
        <v>278</v>
      </c>
      <c r="FTK44" s="181" t="s">
        <v>278</v>
      </c>
      <c r="FTL44" s="181" t="s">
        <v>278</v>
      </c>
      <c r="FTM44" s="181" t="s">
        <v>278</v>
      </c>
      <c r="FTN44" s="181" t="s">
        <v>278</v>
      </c>
      <c r="FTO44" s="181" t="s">
        <v>278</v>
      </c>
      <c r="FTP44" s="181" t="s">
        <v>278</v>
      </c>
      <c r="FTQ44" s="181" t="s">
        <v>278</v>
      </c>
      <c r="FTR44" s="181" t="s">
        <v>278</v>
      </c>
      <c r="FTS44" s="181" t="s">
        <v>278</v>
      </c>
      <c r="FTT44" s="181" t="s">
        <v>278</v>
      </c>
      <c r="FTU44" s="181" t="s">
        <v>278</v>
      </c>
      <c r="FTV44" s="181" t="s">
        <v>278</v>
      </c>
      <c r="FTW44" s="181" t="s">
        <v>278</v>
      </c>
      <c r="FTX44" s="181" t="s">
        <v>278</v>
      </c>
      <c r="FTY44" s="181" t="s">
        <v>278</v>
      </c>
      <c r="FTZ44" s="181" t="s">
        <v>278</v>
      </c>
      <c r="FUA44" s="181" t="s">
        <v>278</v>
      </c>
      <c r="FUB44" s="181" t="s">
        <v>278</v>
      </c>
      <c r="FUC44" s="181" t="s">
        <v>278</v>
      </c>
      <c r="FUD44" s="181" t="s">
        <v>278</v>
      </c>
      <c r="FUE44" s="181" t="s">
        <v>278</v>
      </c>
      <c r="FUF44" s="181" t="s">
        <v>278</v>
      </c>
      <c r="FUG44" s="181" t="s">
        <v>278</v>
      </c>
      <c r="FUH44" s="181" t="s">
        <v>278</v>
      </c>
      <c r="FUI44" s="181" t="s">
        <v>278</v>
      </c>
      <c r="FUJ44" s="181" t="s">
        <v>278</v>
      </c>
      <c r="FUK44" s="181" t="s">
        <v>278</v>
      </c>
      <c r="FUL44" s="181" t="s">
        <v>278</v>
      </c>
      <c r="FUM44" s="181" t="s">
        <v>278</v>
      </c>
      <c r="FUN44" s="181" t="s">
        <v>278</v>
      </c>
      <c r="FUO44" s="181" t="s">
        <v>278</v>
      </c>
      <c r="FUP44" s="181" t="s">
        <v>278</v>
      </c>
      <c r="FUQ44" s="181" t="s">
        <v>278</v>
      </c>
      <c r="FUR44" s="181" t="s">
        <v>278</v>
      </c>
      <c r="FUS44" s="181" t="s">
        <v>278</v>
      </c>
      <c r="FUT44" s="181" t="s">
        <v>278</v>
      </c>
      <c r="FUU44" s="181" t="s">
        <v>278</v>
      </c>
      <c r="FUV44" s="181" t="s">
        <v>278</v>
      </c>
      <c r="FUW44" s="181" t="s">
        <v>278</v>
      </c>
      <c r="FUX44" s="181" t="s">
        <v>278</v>
      </c>
      <c r="FUY44" s="181" t="s">
        <v>278</v>
      </c>
      <c r="FUZ44" s="181" t="s">
        <v>278</v>
      </c>
      <c r="FVA44" s="181" t="s">
        <v>278</v>
      </c>
      <c r="FVB44" s="181" t="s">
        <v>278</v>
      </c>
      <c r="FVC44" s="181" t="s">
        <v>278</v>
      </c>
      <c r="FVD44" s="181" t="s">
        <v>278</v>
      </c>
      <c r="FVE44" s="181" t="s">
        <v>278</v>
      </c>
      <c r="FVF44" s="181" t="s">
        <v>278</v>
      </c>
      <c r="FVG44" s="181" t="s">
        <v>278</v>
      </c>
      <c r="FVH44" s="181" t="s">
        <v>278</v>
      </c>
      <c r="FVI44" s="181" t="s">
        <v>278</v>
      </c>
      <c r="FVJ44" s="181" t="s">
        <v>278</v>
      </c>
      <c r="FVK44" s="181" t="s">
        <v>278</v>
      </c>
      <c r="FVL44" s="181" t="s">
        <v>278</v>
      </c>
      <c r="FVM44" s="181" t="s">
        <v>278</v>
      </c>
      <c r="FVN44" s="181" t="s">
        <v>278</v>
      </c>
      <c r="FVO44" s="181" t="s">
        <v>278</v>
      </c>
      <c r="FVP44" s="181" t="s">
        <v>278</v>
      </c>
      <c r="FVQ44" s="181" t="s">
        <v>278</v>
      </c>
      <c r="FVR44" s="181" t="s">
        <v>278</v>
      </c>
      <c r="FVS44" s="181" t="s">
        <v>278</v>
      </c>
      <c r="FVT44" s="181" t="s">
        <v>278</v>
      </c>
      <c r="FVU44" s="181" t="s">
        <v>278</v>
      </c>
      <c r="FVV44" s="181" t="s">
        <v>278</v>
      </c>
      <c r="FVW44" s="181" t="s">
        <v>278</v>
      </c>
      <c r="FVX44" s="181" t="s">
        <v>278</v>
      </c>
      <c r="FVY44" s="181" t="s">
        <v>278</v>
      </c>
      <c r="FVZ44" s="181" t="s">
        <v>278</v>
      </c>
      <c r="FWA44" s="181" t="s">
        <v>278</v>
      </c>
      <c r="FWB44" s="181" t="s">
        <v>278</v>
      </c>
      <c r="FWC44" s="181" t="s">
        <v>278</v>
      </c>
      <c r="FWD44" s="181" t="s">
        <v>278</v>
      </c>
      <c r="FWE44" s="181" t="s">
        <v>278</v>
      </c>
      <c r="FWF44" s="181" t="s">
        <v>278</v>
      </c>
      <c r="FWG44" s="181" t="s">
        <v>278</v>
      </c>
      <c r="FWH44" s="181" t="s">
        <v>278</v>
      </c>
      <c r="FWI44" s="181" t="s">
        <v>278</v>
      </c>
      <c r="FWJ44" s="181" t="s">
        <v>278</v>
      </c>
      <c r="FWK44" s="181" t="s">
        <v>278</v>
      </c>
      <c r="FWL44" s="181" t="s">
        <v>278</v>
      </c>
      <c r="FWM44" s="181" t="s">
        <v>278</v>
      </c>
      <c r="FWN44" s="181" t="s">
        <v>278</v>
      </c>
      <c r="FWO44" s="181" t="s">
        <v>278</v>
      </c>
      <c r="FWP44" s="181" t="s">
        <v>278</v>
      </c>
      <c r="FWQ44" s="181" t="s">
        <v>278</v>
      </c>
      <c r="FWR44" s="181" t="s">
        <v>278</v>
      </c>
      <c r="FWS44" s="181" t="s">
        <v>278</v>
      </c>
      <c r="FWT44" s="181" t="s">
        <v>278</v>
      </c>
      <c r="FWU44" s="181" t="s">
        <v>278</v>
      </c>
      <c r="FWV44" s="181" t="s">
        <v>278</v>
      </c>
      <c r="FWW44" s="181" t="s">
        <v>278</v>
      </c>
      <c r="FWX44" s="181" t="s">
        <v>278</v>
      </c>
      <c r="FWY44" s="181" t="s">
        <v>278</v>
      </c>
      <c r="FWZ44" s="181" t="s">
        <v>278</v>
      </c>
      <c r="FXA44" s="181" t="s">
        <v>278</v>
      </c>
      <c r="FXB44" s="181" t="s">
        <v>278</v>
      </c>
      <c r="FXC44" s="181" t="s">
        <v>278</v>
      </c>
      <c r="FXD44" s="181" t="s">
        <v>278</v>
      </c>
      <c r="FXE44" s="181" t="s">
        <v>278</v>
      </c>
      <c r="FXF44" s="181" t="s">
        <v>278</v>
      </c>
      <c r="FXG44" s="181" t="s">
        <v>278</v>
      </c>
      <c r="FXH44" s="181" t="s">
        <v>278</v>
      </c>
      <c r="FXI44" s="181" t="s">
        <v>278</v>
      </c>
      <c r="FXJ44" s="181" t="s">
        <v>278</v>
      </c>
      <c r="FXK44" s="181" t="s">
        <v>278</v>
      </c>
      <c r="FXL44" s="181" t="s">
        <v>278</v>
      </c>
      <c r="FXM44" s="181" t="s">
        <v>278</v>
      </c>
      <c r="FXN44" s="181" t="s">
        <v>278</v>
      </c>
      <c r="FXO44" s="181" t="s">
        <v>278</v>
      </c>
      <c r="FXP44" s="181" t="s">
        <v>278</v>
      </c>
      <c r="FXQ44" s="181" t="s">
        <v>278</v>
      </c>
      <c r="FXR44" s="181" t="s">
        <v>278</v>
      </c>
      <c r="FXS44" s="181" t="s">
        <v>278</v>
      </c>
      <c r="FXT44" s="181" t="s">
        <v>278</v>
      </c>
      <c r="FXU44" s="181" t="s">
        <v>278</v>
      </c>
      <c r="FXV44" s="181" t="s">
        <v>278</v>
      </c>
      <c r="FXW44" s="181" t="s">
        <v>278</v>
      </c>
      <c r="FXX44" s="181" t="s">
        <v>278</v>
      </c>
      <c r="FXY44" s="181" t="s">
        <v>278</v>
      </c>
      <c r="FXZ44" s="181" t="s">
        <v>278</v>
      </c>
      <c r="FYA44" s="181" t="s">
        <v>278</v>
      </c>
      <c r="FYB44" s="181" t="s">
        <v>278</v>
      </c>
      <c r="FYC44" s="181" t="s">
        <v>278</v>
      </c>
      <c r="FYD44" s="181" t="s">
        <v>278</v>
      </c>
      <c r="FYE44" s="181" t="s">
        <v>278</v>
      </c>
      <c r="FYF44" s="181" t="s">
        <v>278</v>
      </c>
      <c r="FYG44" s="181" t="s">
        <v>278</v>
      </c>
      <c r="FYH44" s="181" t="s">
        <v>278</v>
      </c>
      <c r="FYI44" s="181" t="s">
        <v>278</v>
      </c>
      <c r="FYJ44" s="181" t="s">
        <v>278</v>
      </c>
      <c r="FYK44" s="181" t="s">
        <v>278</v>
      </c>
      <c r="FYL44" s="181" t="s">
        <v>278</v>
      </c>
      <c r="FYM44" s="181" t="s">
        <v>278</v>
      </c>
      <c r="FYN44" s="181" t="s">
        <v>278</v>
      </c>
      <c r="FYO44" s="181" t="s">
        <v>278</v>
      </c>
      <c r="FYP44" s="181" t="s">
        <v>278</v>
      </c>
      <c r="FYQ44" s="181" t="s">
        <v>278</v>
      </c>
      <c r="FYR44" s="181" t="s">
        <v>278</v>
      </c>
      <c r="FYS44" s="181" t="s">
        <v>278</v>
      </c>
      <c r="FYT44" s="181" t="s">
        <v>278</v>
      </c>
      <c r="FYU44" s="181" t="s">
        <v>278</v>
      </c>
      <c r="FYV44" s="181" t="s">
        <v>278</v>
      </c>
      <c r="FYW44" s="181" t="s">
        <v>278</v>
      </c>
      <c r="FYX44" s="181" t="s">
        <v>278</v>
      </c>
      <c r="FYY44" s="181" t="s">
        <v>278</v>
      </c>
      <c r="FYZ44" s="181" t="s">
        <v>278</v>
      </c>
      <c r="FZA44" s="181" t="s">
        <v>278</v>
      </c>
      <c r="FZB44" s="181" t="s">
        <v>278</v>
      </c>
      <c r="FZC44" s="181" t="s">
        <v>278</v>
      </c>
      <c r="FZD44" s="181" t="s">
        <v>278</v>
      </c>
      <c r="FZE44" s="181" t="s">
        <v>278</v>
      </c>
      <c r="FZF44" s="181" t="s">
        <v>278</v>
      </c>
      <c r="FZG44" s="181" t="s">
        <v>278</v>
      </c>
      <c r="FZH44" s="181" t="s">
        <v>278</v>
      </c>
      <c r="FZI44" s="181" t="s">
        <v>278</v>
      </c>
      <c r="FZJ44" s="181" t="s">
        <v>278</v>
      </c>
      <c r="FZK44" s="181" t="s">
        <v>278</v>
      </c>
      <c r="FZL44" s="181" t="s">
        <v>278</v>
      </c>
      <c r="FZM44" s="181" t="s">
        <v>278</v>
      </c>
      <c r="FZN44" s="181" t="s">
        <v>278</v>
      </c>
      <c r="FZO44" s="181" t="s">
        <v>278</v>
      </c>
      <c r="FZP44" s="181" t="s">
        <v>278</v>
      </c>
      <c r="FZQ44" s="181" t="s">
        <v>278</v>
      </c>
      <c r="FZR44" s="181" t="s">
        <v>278</v>
      </c>
      <c r="FZS44" s="181" t="s">
        <v>278</v>
      </c>
      <c r="FZT44" s="181" t="s">
        <v>278</v>
      </c>
      <c r="FZU44" s="181" t="s">
        <v>278</v>
      </c>
      <c r="FZV44" s="181" t="s">
        <v>278</v>
      </c>
      <c r="FZW44" s="181" t="s">
        <v>278</v>
      </c>
      <c r="FZX44" s="181" t="s">
        <v>278</v>
      </c>
      <c r="FZY44" s="181" t="s">
        <v>278</v>
      </c>
      <c r="FZZ44" s="181" t="s">
        <v>278</v>
      </c>
      <c r="GAA44" s="181" t="s">
        <v>278</v>
      </c>
      <c r="GAB44" s="181" t="s">
        <v>278</v>
      </c>
      <c r="GAC44" s="181" t="s">
        <v>278</v>
      </c>
      <c r="GAD44" s="181" t="s">
        <v>278</v>
      </c>
      <c r="GAE44" s="181" t="s">
        <v>278</v>
      </c>
      <c r="GAF44" s="181" t="s">
        <v>278</v>
      </c>
      <c r="GAG44" s="181" t="s">
        <v>278</v>
      </c>
      <c r="GAH44" s="181" t="s">
        <v>278</v>
      </c>
      <c r="GAI44" s="181" t="s">
        <v>278</v>
      </c>
      <c r="GAJ44" s="181" t="s">
        <v>278</v>
      </c>
      <c r="GAK44" s="181" t="s">
        <v>278</v>
      </c>
      <c r="GAL44" s="181" t="s">
        <v>278</v>
      </c>
      <c r="GAM44" s="181" t="s">
        <v>278</v>
      </c>
      <c r="GAN44" s="181" t="s">
        <v>278</v>
      </c>
      <c r="GAO44" s="181" t="s">
        <v>278</v>
      </c>
      <c r="GAP44" s="181" t="s">
        <v>278</v>
      </c>
      <c r="GAQ44" s="181" t="s">
        <v>278</v>
      </c>
      <c r="GAR44" s="181" t="s">
        <v>278</v>
      </c>
      <c r="GAS44" s="181" t="s">
        <v>278</v>
      </c>
      <c r="GAT44" s="181" t="s">
        <v>278</v>
      </c>
      <c r="GAU44" s="181" t="s">
        <v>278</v>
      </c>
      <c r="GAV44" s="181" t="s">
        <v>278</v>
      </c>
      <c r="GAW44" s="181" t="s">
        <v>278</v>
      </c>
      <c r="GAX44" s="181" t="s">
        <v>278</v>
      </c>
      <c r="GAY44" s="181" t="s">
        <v>278</v>
      </c>
      <c r="GAZ44" s="181" t="s">
        <v>278</v>
      </c>
      <c r="GBA44" s="181" t="s">
        <v>278</v>
      </c>
      <c r="GBB44" s="181" t="s">
        <v>278</v>
      </c>
      <c r="GBC44" s="181" t="s">
        <v>278</v>
      </c>
      <c r="GBD44" s="181" t="s">
        <v>278</v>
      </c>
      <c r="GBE44" s="181" t="s">
        <v>278</v>
      </c>
      <c r="GBF44" s="181" t="s">
        <v>278</v>
      </c>
      <c r="GBG44" s="181" t="s">
        <v>278</v>
      </c>
      <c r="GBH44" s="181" t="s">
        <v>278</v>
      </c>
      <c r="GBI44" s="181" t="s">
        <v>278</v>
      </c>
      <c r="GBJ44" s="181" t="s">
        <v>278</v>
      </c>
      <c r="GBK44" s="181" t="s">
        <v>278</v>
      </c>
      <c r="GBL44" s="181" t="s">
        <v>278</v>
      </c>
      <c r="GBM44" s="181" t="s">
        <v>278</v>
      </c>
      <c r="GBN44" s="181" t="s">
        <v>278</v>
      </c>
      <c r="GBO44" s="181" t="s">
        <v>278</v>
      </c>
      <c r="GBP44" s="181" t="s">
        <v>278</v>
      </c>
      <c r="GBQ44" s="181" t="s">
        <v>278</v>
      </c>
      <c r="GBR44" s="181" t="s">
        <v>278</v>
      </c>
      <c r="GBS44" s="181" t="s">
        <v>278</v>
      </c>
      <c r="GBT44" s="181" t="s">
        <v>278</v>
      </c>
      <c r="GBU44" s="181" t="s">
        <v>278</v>
      </c>
      <c r="GBV44" s="181" t="s">
        <v>278</v>
      </c>
      <c r="GBW44" s="181" t="s">
        <v>278</v>
      </c>
      <c r="GBX44" s="181" t="s">
        <v>278</v>
      </c>
      <c r="GBY44" s="181" t="s">
        <v>278</v>
      </c>
      <c r="GBZ44" s="181" t="s">
        <v>278</v>
      </c>
      <c r="GCA44" s="181" t="s">
        <v>278</v>
      </c>
      <c r="GCB44" s="181" t="s">
        <v>278</v>
      </c>
      <c r="GCC44" s="181" t="s">
        <v>278</v>
      </c>
      <c r="GCD44" s="181" t="s">
        <v>278</v>
      </c>
      <c r="GCE44" s="181" t="s">
        <v>278</v>
      </c>
      <c r="GCF44" s="181" t="s">
        <v>278</v>
      </c>
      <c r="GCG44" s="181" t="s">
        <v>278</v>
      </c>
      <c r="GCH44" s="181" t="s">
        <v>278</v>
      </c>
      <c r="GCI44" s="181" t="s">
        <v>278</v>
      </c>
      <c r="GCJ44" s="181" t="s">
        <v>278</v>
      </c>
      <c r="GCK44" s="181" t="s">
        <v>278</v>
      </c>
      <c r="GCL44" s="181" t="s">
        <v>278</v>
      </c>
      <c r="GCM44" s="181" t="s">
        <v>278</v>
      </c>
      <c r="GCN44" s="181" t="s">
        <v>278</v>
      </c>
      <c r="GCO44" s="181" t="s">
        <v>278</v>
      </c>
      <c r="GCP44" s="181" t="s">
        <v>278</v>
      </c>
      <c r="GCQ44" s="181" t="s">
        <v>278</v>
      </c>
      <c r="GCR44" s="181" t="s">
        <v>278</v>
      </c>
      <c r="GCS44" s="181" t="s">
        <v>278</v>
      </c>
      <c r="GCT44" s="181" t="s">
        <v>278</v>
      </c>
      <c r="GCU44" s="181" t="s">
        <v>278</v>
      </c>
      <c r="GCV44" s="181" t="s">
        <v>278</v>
      </c>
      <c r="GCW44" s="181" t="s">
        <v>278</v>
      </c>
      <c r="GCX44" s="181" t="s">
        <v>278</v>
      </c>
      <c r="GCY44" s="181" t="s">
        <v>278</v>
      </c>
      <c r="GCZ44" s="181" t="s">
        <v>278</v>
      </c>
      <c r="GDA44" s="181" t="s">
        <v>278</v>
      </c>
      <c r="GDB44" s="181" t="s">
        <v>278</v>
      </c>
      <c r="GDC44" s="181" t="s">
        <v>278</v>
      </c>
      <c r="GDD44" s="181" t="s">
        <v>278</v>
      </c>
      <c r="GDE44" s="181" t="s">
        <v>278</v>
      </c>
      <c r="GDF44" s="181" t="s">
        <v>278</v>
      </c>
      <c r="GDG44" s="181" t="s">
        <v>278</v>
      </c>
      <c r="GDH44" s="181" t="s">
        <v>278</v>
      </c>
      <c r="GDI44" s="181" t="s">
        <v>278</v>
      </c>
      <c r="GDJ44" s="181" t="s">
        <v>278</v>
      </c>
      <c r="GDK44" s="181" t="s">
        <v>278</v>
      </c>
      <c r="GDL44" s="181" t="s">
        <v>278</v>
      </c>
      <c r="GDM44" s="181" t="s">
        <v>278</v>
      </c>
      <c r="GDN44" s="181" t="s">
        <v>278</v>
      </c>
      <c r="GDO44" s="181" t="s">
        <v>278</v>
      </c>
      <c r="GDP44" s="181" t="s">
        <v>278</v>
      </c>
      <c r="GDQ44" s="181" t="s">
        <v>278</v>
      </c>
      <c r="GDR44" s="181" t="s">
        <v>278</v>
      </c>
      <c r="GDS44" s="181" t="s">
        <v>278</v>
      </c>
      <c r="GDT44" s="181" t="s">
        <v>278</v>
      </c>
      <c r="GDU44" s="181" t="s">
        <v>278</v>
      </c>
      <c r="GDV44" s="181" t="s">
        <v>278</v>
      </c>
      <c r="GDW44" s="181" t="s">
        <v>278</v>
      </c>
      <c r="GDX44" s="181" t="s">
        <v>278</v>
      </c>
      <c r="GDY44" s="181" t="s">
        <v>278</v>
      </c>
      <c r="GDZ44" s="181" t="s">
        <v>278</v>
      </c>
      <c r="GEA44" s="181" t="s">
        <v>278</v>
      </c>
      <c r="GEB44" s="181" t="s">
        <v>278</v>
      </c>
      <c r="GEC44" s="181" t="s">
        <v>278</v>
      </c>
      <c r="GED44" s="181" t="s">
        <v>278</v>
      </c>
      <c r="GEE44" s="181" t="s">
        <v>278</v>
      </c>
      <c r="GEF44" s="181" t="s">
        <v>278</v>
      </c>
      <c r="GEG44" s="181" t="s">
        <v>278</v>
      </c>
      <c r="GEH44" s="181" t="s">
        <v>278</v>
      </c>
      <c r="GEI44" s="181" t="s">
        <v>278</v>
      </c>
      <c r="GEJ44" s="181" t="s">
        <v>278</v>
      </c>
      <c r="GEK44" s="181" t="s">
        <v>278</v>
      </c>
      <c r="GEL44" s="181" t="s">
        <v>278</v>
      </c>
      <c r="GEM44" s="181" t="s">
        <v>278</v>
      </c>
      <c r="GEN44" s="181" t="s">
        <v>278</v>
      </c>
      <c r="GEO44" s="181" t="s">
        <v>278</v>
      </c>
      <c r="GEP44" s="181" t="s">
        <v>278</v>
      </c>
      <c r="GEQ44" s="181" t="s">
        <v>278</v>
      </c>
      <c r="GER44" s="181" t="s">
        <v>278</v>
      </c>
      <c r="GES44" s="181" t="s">
        <v>278</v>
      </c>
      <c r="GET44" s="181" t="s">
        <v>278</v>
      </c>
      <c r="GEU44" s="181" t="s">
        <v>278</v>
      </c>
      <c r="GEV44" s="181" t="s">
        <v>278</v>
      </c>
      <c r="GEW44" s="181" t="s">
        <v>278</v>
      </c>
      <c r="GEX44" s="181" t="s">
        <v>278</v>
      </c>
      <c r="GEY44" s="181" t="s">
        <v>278</v>
      </c>
      <c r="GEZ44" s="181" t="s">
        <v>278</v>
      </c>
      <c r="GFA44" s="181" t="s">
        <v>278</v>
      </c>
      <c r="GFB44" s="181" t="s">
        <v>278</v>
      </c>
      <c r="GFC44" s="181" t="s">
        <v>278</v>
      </c>
      <c r="GFD44" s="181" t="s">
        <v>278</v>
      </c>
      <c r="GFE44" s="181" t="s">
        <v>278</v>
      </c>
      <c r="GFF44" s="181" t="s">
        <v>278</v>
      </c>
      <c r="GFG44" s="181" t="s">
        <v>278</v>
      </c>
      <c r="GFH44" s="181" t="s">
        <v>278</v>
      </c>
      <c r="GFI44" s="181" t="s">
        <v>278</v>
      </c>
      <c r="GFJ44" s="181" t="s">
        <v>278</v>
      </c>
      <c r="GFK44" s="181" t="s">
        <v>278</v>
      </c>
      <c r="GFL44" s="181" t="s">
        <v>278</v>
      </c>
      <c r="GFM44" s="181" t="s">
        <v>278</v>
      </c>
      <c r="GFN44" s="181" t="s">
        <v>278</v>
      </c>
      <c r="GFO44" s="181" t="s">
        <v>278</v>
      </c>
      <c r="GFP44" s="181" t="s">
        <v>278</v>
      </c>
      <c r="GFQ44" s="181" t="s">
        <v>278</v>
      </c>
      <c r="GFR44" s="181" t="s">
        <v>278</v>
      </c>
      <c r="GFS44" s="181" t="s">
        <v>278</v>
      </c>
      <c r="GFT44" s="181" t="s">
        <v>278</v>
      </c>
      <c r="GFU44" s="181" t="s">
        <v>278</v>
      </c>
      <c r="GFV44" s="181" t="s">
        <v>278</v>
      </c>
      <c r="GFW44" s="181" t="s">
        <v>278</v>
      </c>
      <c r="GFX44" s="181" t="s">
        <v>278</v>
      </c>
      <c r="GFY44" s="181" t="s">
        <v>278</v>
      </c>
      <c r="GFZ44" s="181" t="s">
        <v>278</v>
      </c>
      <c r="GGA44" s="181" t="s">
        <v>278</v>
      </c>
      <c r="GGB44" s="181" t="s">
        <v>278</v>
      </c>
      <c r="GGC44" s="181" t="s">
        <v>278</v>
      </c>
      <c r="GGD44" s="181" t="s">
        <v>278</v>
      </c>
      <c r="GGE44" s="181" t="s">
        <v>278</v>
      </c>
      <c r="GGF44" s="181" t="s">
        <v>278</v>
      </c>
      <c r="GGG44" s="181" t="s">
        <v>278</v>
      </c>
      <c r="GGH44" s="181" t="s">
        <v>278</v>
      </c>
      <c r="GGI44" s="181" t="s">
        <v>278</v>
      </c>
      <c r="GGJ44" s="181" t="s">
        <v>278</v>
      </c>
      <c r="GGK44" s="181" t="s">
        <v>278</v>
      </c>
      <c r="GGL44" s="181" t="s">
        <v>278</v>
      </c>
      <c r="GGM44" s="181" t="s">
        <v>278</v>
      </c>
      <c r="GGN44" s="181" t="s">
        <v>278</v>
      </c>
      <c r="GGO44" s="181" t="s">
        <v>278</v>
      </c>
      <c r="GGP44" s="181" t="s">
        <v>278</v>
      </c>
      <c r="GGQ44" s="181" t="s">
        <v>278</v>
      </c>
      <c r="GGR44" s="181" t="s">
        <v>278</v>
      </c>
      <c r="GGS44" s="181" t="s">
        <v>278</v>
      </c>
      <c r="GGT44" s="181" t="s">
        <v>278</v>
      </c>
      <c r="GGU44" s="181" t="s">
        <v>278</v>
      </c>
      <c r="GGV44" s="181" t="s">
        <v>278</v>
      </c>
      <c r="GGW44" s="181" t="s">
        <v>278</v>
      </c>
      <c r="GGX44" s="181" t="s">
        <v>278</v>
      </c>
      <c r="GGY44" s="181" t="s">
        <v>278</v>
      </c>
      <c r="GGZ44" s="181" t="s">
        <v>278</v>
      </c>
      <c r="GHA44" s="181" t="s">
        <v>278</v>
      </c>
      <c r="GHB44" s="181" t="s">
        <v>278</v>
      </c>
      <c r="GHC44" s="181" t="s">
        <v>278</v>
      </c>
      <c r="GHD44" s="181" t="s">
        <v>278</v>
      </c>
      <c r="GHE44" s="181" t="s">
        <v>278</v>
      </c>
      <c r="GHF44" s="181" t="s">
        <v>278</v>
      </c>
      <c r="GHG44" s="181" t="s">
        <v>278</v>
      </c>
      <c r="GHH44" s="181" t="s">
        <v>278</v>
      </c>
      <c r="GHI44" s="181" t="s">
        <v>278</v>
      </c>
      <c r="GHJ44" s="181" t="s">
        <v>278</v>
      </c>
      <c r="GHK44" s="181" t="s">
        <v>278</v>
      </c>
      <c r="GHL44" s="181" t="s">
        <v>278</v>
      </c>
      <c r="GHM44" s="181" t="s">
        <v>278</v>
      </c>
      <c r="GHN44" s="181" t="s">
        <v>278</v>
      </c>
      <c r="GHO44" s="181" t="s">
        <v>278</v>
      </c>
      <c r="GHP44" s="181" t="s">
        <v>278</v>
      </c>
      <c r="GHQ44" s="181" t="s">
        <v>278</v>
      </c>
      <c r="GHR44" s="181" t="s">
        <v>278</v>
      </c>
      <c r="GHS44" s="181" t="s">
        <v>278</v>
      </c>
      <c r="GHT44" s="181" t="s">
        <v>278</v>
      </c>
      <c r="GHU44" s="181" t="s">
        <v>278</v>
      </c>
      <c r="GHV44" s="181" t="s">
        <v>278</v>
      </c>
      <c r="GHW44" s="181" t="s">
        <v>278</v>
      </c>
      <c r="GHX44" s="181" t="s">
        <v>278</v>
      </c>
      <c r="GHY44" s="181" t="s">
        <v>278</v>
      </c>
      <c r="GHZ44" s="181" t="s">
        <v>278</v>
      </c>
      <c r="GIA44" s="181" t="s">
        <v>278</v>
      </c>
      <c r="GIB44" s="181" t="s">
        <v>278</v>
      </c>
      <c r="GIC44" s="181" t="s">
        <v>278</v>
      </c>
      <c r="GID44" s="181" t="s">
        <v>278</v>
      </c>
      <c r="GIE44" s="181" t="s">
        <v>278</v>
      </c>
      <c r="GIF44" s="181" t="s">
        <v>278</v>
      </c>
      <c r="GIG44" s="181" t="s">
        <v>278</v>
      </c>
      <c r="GIH44" s="181" t="s">
        <v>278</v>
      </c>
      <c r="GII44" s="181" t="s">
        <v>278</v>
      </c>
      <c r="GIJ44" s="181" t="s">
        <v>278</v>
      </c>
      <c r="GIK44" s="181" t="s">
        <v>278</v>
      </c>
      <c r="GIL44" s="181" t="s">
        <v>278</v>
      </c>
      <c r="GIM44" s="181" t="s">
        <v>278</v>
      </c>
      <c r="GIN44" s="181" t="s">
        <v>278</v>
      </c>
      <c r="GIO44" s="181" t="s">
        <v>278</v>
      </c>
      <c r="GIP44" s="181" t="s">
        <v>278</v>
      </c>
      <c r="GIQ44" s="181" t="s">
        <v>278</v>
      </c>
      <c r="GIR44" s="181" t="s">
        <v>278</v>
      </c>
      <c r="GIS44" s="181" t="s">
        <v>278</v>
      </c>
      <c r="GIT44" s="181" t="s">
        <v>278</v>
      </c>
      <c r="GIU44" s="181" t="s">
        <v>278</v>
      </c>
      <c r="GIV44" s="181" t="s">
        <v>278</v>
      </c>
      <c r="GIW44" s="181" t="s">
        <v>278</v>
      </c>
      <c r="GIX44" s="181" t="s">
        <v>278</v>
      </c>
      <c r="GIY44" s="181" t="s">
        <v>278</v>
      </c>
      <c r="GIZ44" s="181" t="s">
        <v>278</v>
      </c>
      <c r="GJA44" s="181" t="s">
        <v>278</v>
      </c>
      <c r="GJB44" s="181" t="s">
        <v>278</v>
      </c>
      <c r="GJC44" s="181" t="s">
        <v>278</v>
      </c>
      <c r="GJD44" s="181" t="s">
        <v>278</v>
      </c>
      <c r="GJE44" s="181" t="s">
        <v>278</v>
      </c>
      <c r="GJF44" s="181" t="s">
        <v>278</v>
      </c>
      <c r="GJG44" s="181" t="s">
        <v>278</v>
      </c>
      <c r="GJH44" s="181" t="s">
        <v>278</v>
      </c>
      <c r="GJI44" s="181" t="s">
        <v>278</v>
      </c>
      <c r="GJJ44" s="181" t="s">
        <v>278</v>
      </c>
      <c r="GJK44" s="181" t="s">
        <v>278</v>
      </c>
      <c r="GJL44" s="181" t="s">
        <v>278</v>
      </c>
      <c r="GJM44" s="181" t="s">
        <v>278</v>
      </c>
      <c r="GJN44" s="181" t="s">
        <v>278</v>
      </c>
      <c r="GJO44" s="181" t="s">
        <v>278</v>
      </c>
      <c r="GJP44" s="181" t="s">
        <v>278</v>
      </c>
      <c r="GJQ44" s="181" t="s">
        <v>278</v>
      </c>
      <c r="GJR44" s="181" t="s">
        <v>278</v>
      </c>
      <c r="GJS44" s="181" t="s">
        <v>278</v>
      </c>
      <c r="GJT44" s="181" t="s">
        <v>278</v>
      </c>
      <c r="GJU44" s="181" t="s">
        <v>278</v>
      </c>
      <c r="GJV44" s="181" t="s">
        <v>278</v>
      </c>
      <c r="GJW44" s="181" t="s">
        <v>278</v>
      </c>
      <c r="GJX44" s="181" t="s">
        <v>278</v>
      </c>
      <c r="GJY44" s="181" t="s">
        <v>278</v>
      </c>
      <c r="GJZ44" s="181" t="s">
        <v>278</v>
      </c>
      <c r="GKA44" s="181" t="s">
        <v>278</v>
      </c>
      <c r="GKB44" s="181" t="s">
        <v>278</v>
      </c>
      <c r="GKC44" s="181" t="s">
        <v>278</v>
      </c>
      <c r="GKD44" s="181" t="s">
        <v>278</v>
      </c>
      <c r="GKE44" s="181" t="s">
        <v>278</v>
      </c>
      <c r="GKF44" s="181" t="s">
        <v>278</v>
      </c>
      <c r="GKG44" s="181" t="s">
        <v>278</v>
      </c>
      <c r="GKH44" s="181" t="s">
        <v>278</v>
      </c>
      <c r="GKI44" s="181" t="s">
        <v>278</v>
      </c>
      <c r="GKJ44" s="181" t="s">
        <v>278</v>
      </c>
      <c r="GKK44" s="181" t="s">
        <v>278</v>
      </c>
      <c r="GKL44" s="181" t="s">
        <v>278</v>
      </c>
      <c r="GKM44" s="181" t="s">
        <v>278</v>
      </c>
      <c r="GKN44" s="181" t="s">
        <v>278</v>
      </c>
      <c r="GKO44" s="181" t="s">
        <v>278</v>
      </c>
      <c r="GKP44" s="181" t="s">
        <v>278</v>
      </c>
      <c r="GKQ44" s="181" t="s">
        <v>278</v>
      </c>
      <c r="GKR44" s="181" t="s">
        <v>278</v>
      </c>
      <c r="GKS44" s="181" t="s">
        <v>278</v>
      </c>
      <c r="GKT44" s="181" t="s">
        <v>278</v>
      </c>
      <c r="GKU44" s="181" t="s">
        <v>278</v>
      </c>
      <c r="GKV44" s="181" t="s">
        <v>278</v>
      </c>
      <c r="GKW44" s="181" t="s">
        <v>278</v>
      </c>
      <c r="GKX44" s="181" t="s">
        <v>278</v>
      </c>
      <c r="GKY44" s="181" t="s">
        <v>278</v>
      </c>
      <c r="GKZ44" s="181" t="s">
        <v>278</v>
      </c>
      <c r="GLA44" s="181" t="s">
        <v>278</v>
      </c>
      <c r="GLB44" s="181" t="s">
        <v>278</v>
      </c>
      <c r="GLC44" s="181" t="s">
        <v>278</v>
      </c>
      <c r="GLD44" s="181" t="s">
        <v>278</v>
      </c>
      <c r="GLE44" s="181" t="s">
        <v>278</v>
      </c>
      <c r="GLF44" s="181" t="s">
        <v>278</v>
      </c>
      <c r="GLG44" s="181" t="s">
        <v>278</v>
      </c>
      <c r="GLH44" s="181" t="s">
        <v>278</v>
      </c>
      <c r="GLI44" s="181" t="s">
        <v>278</v>
      </c>
      <c r="GLJ44" s="181" t="s">
        <v>278</v>
      </c>
      <c r="GLK44" s="181" t="s">
        <v>278</v>
      </c>
      <c r="GLL44" s="181" t="s">
        <v>278</v>
      </c>
      <c r="GLM44" s="181" t="s">
        <v>278</v>
      </c>
      <c r="GLN44" s="181" t="s">
        <v>278</v>
      </c>
      <c r="GLO44" s="181" t="s">
        <v>278</v>
      </c>
      <c r="GLP44" s="181" t="s">
        <v>278</v>
      </c>
      <c r="GLQ44" s="181" t="s">
        <v>278</v>
      </c>
      <c r="GLR44" s="181" t="s">
        <v>278</v>
      </c>
      <c r="GLS44" s="181" t="s">
        <v>278</v>
      </c>
      <c r="GLT44" s="181" t="s">
        <v>278</v>
      </c>
      <c r="GLU44" s="181" t="s">
        <v>278</v>
      </c>
      <c r="GLV44" s="181" t="s">
        <v>278</v>
      </c>
      <c r="GLW44" s="181" t="s">
        <v>278</v>
      </c>
      <c r="GLX44" s="181" t="s">
        <v>278</v>
      </c>
      <c r="GLY44" s="181" t="s">
        <v>278</v>
      </c>
      <c r="GLZ44" s="181" t="s">
        <v>278</v>
      </c>
      <c r="GMA44" s="181" t="s">
        <v>278</v>
      </c>
      <c r="GMB44" s="181" t="s">
        <v>278</v>
      </c>
      <c r="GMC44" s="181" t="s">
        <v>278</v>
      </c>
      <c r="GMD44" s="181" t="s">
        <v>278</v>
      </c>
      <c r="GME44" s="181" t="s">
        <v>278</v>
      </c>
      <c r="GMF44" s="181" t="s">
        <v>278</v>
      </c>
      <c r="GMG44" s="181" t="s">
        <v>278</v>
      </c>
      <c r="GMH44" s="181" t="s">
        <v>278</v>
      </c>
      <c r="GMI44" s="181" t="s">
        <v>278</v>
      </c>
      <c r="GMJ44" s="181" t="s">
        <v>278</v>
      </c>
      <c r="GMK44" s="181" t="s">
        <v>278</v>
      </c>
      <c r="GML44" s="181" t="s">
        <v>278</v>
      </c>
      <c r="GMM44" s="181" t="s">
        <v>278</v>
      </c>
      <c r="GMN44" s="181" t="s">
        <v>278</v>
      </c>
      <c r="GMO44" s="181" t="s">
        <v>278</v>
      </c>
      <c r="GMP44" s="181" t="s">
        <v>278</v>
      </c>
      <c r="GMQ44" s="181" t="s">
        <v>278</v>
      </c>
      <c r="GMR44" s="181" t="s">
        <v>278</v>
      </c>
      <c r="GMS44" s="181" t="s">
        <v>278</v>
      </c>
      <c r="GMT44" s="181" t="s">
        <v>278</v>
      </c>
      <c r="GMU44" s="181" t="s">
        <v>278</v>
      </c>
      <c r="GMV44" s="181" t="s">
        <v>278</v>
      </c>
      <c r="GMW44" s="181" t="s">
        <v>278</v>
      </c>
      <c r="GMX44" s="181" t="s">
        <v>278</v>
      </c>
      <c r="GMY44" s="181" t="s">
        <v>278</v>
      </c>
      <c r="GMZ44" s="181" t="s">
        <v>278</v>
      </c>
      <c r="GNA44" s="181" t="s">
        <v>278</v>
      </c>
      <c r="GNB44" s="181" t="s">
        <v>278</v>
      </c>
      <c r="GNC44" s="181" t="s">
        <v>278</v>
      </c>
      <c r="GND44" s="181" t="s">
        <v>278</v>
      </c>
      <c r="GNE44" s="181" t="s">
        <v>278</v>
      </c>
      <c r="GNF44" s="181" t="s">
        <v>278</v>
      </c>
      <c r="GNG44" s="181" t="s">
        <v>278</v>
      </c>
      <c r="GNH44" s="181" t="s">
        <v>278</v>
      </c>
      <c r="GNI44" s="181" t="s">
        <v>278</v>
      </c>
      <c r="GNJ44" s="181" t="s">
        <v>278</v>
      </c>
      <c r="GNK44" s="181" t="s">
        <v>278</v>
      </c>
      <c r="GNL44" s="181" t="s">
        <v>278</v>
      </c>
      <c r="GNM44" s="181" t="s">
        <v>278</v>
      </c>
      <c r="GNN44" s="181" t="s">
        <v>278</v>
      </c>
      <c r="GNO44" s="181" t="s">
        <v>278</v>
      </c>
      <c r="GNP44" s="181" t="s">
        <v>278</v>
      </c>
      <c r="GNQ44" s="181" t="s">
        <v>278</v>
      </c>
      <c r="GNR44" s="181" t="s">
        <v>278</v>
      </c>
      <c r="GNS44" s="181" t="s">
        <v>278</v>
      </c>
      <c r="GNT44" s="181" t="s">
        <v>278</v>
      </c>
      <c r="GNU44" s="181" t="s">
        <v>278</v>
      </c>
      <c r="GNV44" s="181" t="s">
        <v>278</v>
      </c>
      <c r="GNW44" s="181" t="s">
        <v>278</v>
      </c>
      <c r="GNX44" s="181" t="s">
        <v>278</v>
      </c>
      <c r="GNY44" s="181" t="s">
        <v>278</v>
      </c>
      <c r="GNZ44" s="181" t="s">
        <v>278</v>
      </c>
      <c r="GOA44" s="181" t="s">
        <v>278</v>
      </c>
      <c r="GOB44" s="181" t="s">
        <v>278</v>
      </c>
      <c r="GOC44" s="181" t="s">
        <v>278</v>
      </c>
      <c r="GOD44" s="181" t="s">
        <v>278</v>
      </c>
      <c r="GOE44" s="181" t="s">
        <v>278</v>
      </c>
      <c r="GOF44" s="181" t="s">
        <v>278</v>
      </c>
      <c r="GOG44" s="181" t="s">
        <v>278</v>
      </c>
      <c r="GOH44" s="181" t="s">
        <v>278</v>
      </c>
      <c r="GOI44" s="181" t="s">
        <v>278</v>
      </c>
      <c r="GOJ44" s="181" t="s">
        <v>278</v>
      </c>
      <c r="GOK44" s="181" t="s">
        <v>278</v>
      </c>
      <c r="GOL44" s="181" t="s">
        <v>278</v>
      </c>
      <c r="GOM44" s="181" t="s">
        <v>278</v>
      </c>
      <c r="GON44" s="181" t="s">
        <v>278</v>
      </c>
      <c r="GOO44" s="181" t="s">
        <v>278</v>
      </c>
      <c r="GOP44" s="181" t="s">
        <v>278</v>
      </c>
      <c r="GOQ44" s="181" t="s">
        <v>278</v>
      </c>
      <c r="GOR44" s="181" t="s">
        <v>278</v>
      </c>
      <c r="GOS44" s="181" t="s">
        <v>278</v>
      </c>
      <c r="GOT44" s="181" t="s">
        <v>278</v>
      </c>
      <c r="GOU44" s="181" t="s">
        <v>278</v>
      </c>
      <c r="GOV44" s="181" t="s">
        <v>278</v>
      </c>
      <c r="GOW44" s="181" t="s">
        <v>278</v>
      </c>
      <c r="GOX44" s="181" t="s">
        <v>278</v>
      </c>
      <c r="GOY44" s="181" t="s">
        <v>278</v>
      </c>
      <c r="GOZ44" s="181" t="s">
        <v>278</v>
      </c>
      <c r="GPA44" s="181" t="s">
        <v>278</v>
      </c>
      <c r="GPB44" s="181" t="s">
        <v>278</v>
      </c>
      <c r="GPC44" s="181" t="s">
        <v>278</v>
      </c>
      <c r="GPD44" s="181" t="s">
        <v>278</v>
      </c>
      <c r="GPE44" s="181" t="s">
        <v>278</v>
      </c>
      <c r="GPF44" s="181" t="s">
        <v>278</v>
      </c>
      <c r="GPG44" s="181" t="s">
        <v>278</v>
      </c>
      <c r="GPH44" s="181" t="s">
        <v>278</v>
      </c>
      <c r="GPI44" s="181" t="s">
        <v>278</v>
      </c>
      <c r="GPJ44" s="181" t="s">
        <v>278</v>
      </c>
      <c r="GPK44" s="181" t="s">
        <v>278</v>
      </c>
      <c r="GPL44" s="181" t="s">
        <v>278</v>
      </c>
      <c r="GPM44" s="181" t="s">
        <v>278</v>
      </c>
      <c r="GPN44" s="181" t="s">
        <v>278</v>
      </c>
      <c r="GPO44" s="181" t="s">
        <v>278</v>
      </c>
      <c r="GPP44" s="181" t="s">
        <v>278</v>
      </c>
      <c r="GPQ44" s="181" t="s">
        <v>278</v>
      </c>
      <c r="GPR44" s="181" t="s">
        <v>278</v>
      </c>
      <c r="GPS44" s="181" t="s">
        <v>278</v>
      </c>
      <c r="GPT44" s="181" t="s">
        <v>278</v>
      </c>
      <c r="GPU44" s="181" t="s">
        <v>278</v>
      </c>
      <c r="GPV44" s="181" t="s">
        <v>278</v>
      </c>
      <c r="GPW44" s="181" t="s">
        <v>278</v>
      </c>
      <c r="GPX44" s="181" t="s">
        <v>278</v>
      </c>
      <c r="GPY44" s="181" t="s">
        <v>278</v>
      </c>
      <c r="GPZ44" s="181" t="s">
        <v>278</v>
      </c>
      <c r="GQA44" s="181" t="s">
        <v>278</v>
      </c>
      <c r="GQB44" s="181" t="s">
        <v>278</v>
      </c>
      <c r="GQC44" s="181" t="s">
        <v>278</v>
      </c>
      <c r="GQD44" s="181" t="s">
        <v>278</v>
      </c>
      <c r="GQE44" s="181" t="s">
        <v>278</v>
      </c>
      <c r="GQF44" s="181" t="s">
        <v>278</v>
      </c>
      <c r="GQG44" s="181" t="s">
        <v>278</v>
      </c>
      <c r="GQH44" s="181" t="s">
        <v>278</v>
      </c>
      <c r="GQI44" s="181" t="s">
        <v>278</v>
      </c>
      <c r="GQJ44" s="181" t="s">
        <v>278</v>
      </c>
      <c r="GQK44" s="181" t="s">
        <v>278</v>
      </c>
      <c r="GQL44" s="181" t="s">
        <v>278</v>
      </c>
      <c r="GQM44" s="181" t="s">
        <v>278</v>
      </c>
      <c r="GQN44" s="181" t="s">
        <v>278</v>
      </c>
      <c r="GQO44" s="181" t="s">
        <v>278</v>
      </c>
      <c r="GQP44" s="181" t="s">
        <v>278</v>
      </c>
      <c r="GQQ44" s="181" t="s">
        <v>278</v>
      </c>
      <c r="GQR44" s="181" t="s">
        <v>278</v>
      </c>
      <c r="GQS44" s="181" t="s">
        <v>278</v>
      </c>
      <c r="GQT44" s="181" t="s">
        <v>278</v>
      </c>
      <c r="GQU44" s="181" t="s">
        <v>278</v>
      </c>
      <c r="GQV44" s="181" t="s">
        <v>278</v>
      </c>
      <c r="GQW44" s="181" t="s">
        <v>278</v>
      </c>
      <c r="GQX44" s="181" t="s">
        <v>278</v>
      </c>
      <c r="GQY44" s="181" t="s">
        <v>278</v>
      </c>
      <c r="GQZ44" s="181" t="s">
        <v>278</v>
      </c>
      <c r="GRA44" s="181" t="s">
        <v>278</v>
      </c>
      <c r="GRB44" s="181" t="s">
        <v>278</v>
      </c>
      <c r="GRC44" s="181" t="s">
        <v>278</v>
      </c>
      <c r="GRD44" s="181" t="s">
        <v>278</v>
      </c>
      <c r="GRE44" s="181" t="s">
        <v>278</v>
      </c>
      <c r="GRF44" s="181" t="s">
        <v>278</v>
      </c>
      <c r="GRG44" s="181" t="s">
        <v>278</v>
      </c>
      <c r="GRH44" s="181" t="s">
        <v>278</v>
      </c>
      <c r="GRI44" s="181" t="s">
        <v>278</v>
      </c>
      <c r="GRJ44" s="181" t="s">
        <v>278</v>
      </c>
      <c r="GRK44" s="181" t="s">
        <v>278</v>
      </c>
      <c r="GRL44" s="181" t="s">
        <v>278</v>
      </c>
      <c r="GRM44" s="181" t="s">
        <v>278</v>
      </c>
      <c r="GRN44" s="181" t="s">
        <v>278</v>
      </c>
      <c r="GRO44" s="181" t="s">
        <v>278</v>
      </c>
      <c r="GRP44" s="181" t="s">
        <v>278</v>
      </c>
      <c r="GRQ44" s="181" t="s">
        <v>278</v>
      </c>
      <c r="GRR44" s="181" t="s">
        <v>278</v>
      </c>
      <c r="GRS44" s="181" t="s">
        <v>278</v>
      </c>
      <c r="GRT44" s="181" t="s">
        <v>278</v>
      </c>
      <c r="GRU44" s="181" t="s">
        <v>278</v>
      </c>
      <c r="GRV44" s="181" t="s">
        <v>278</v>
      </c>
      <c r="GRW44" s="181" t="s">
        <v>278</v>
      </c>
      <c r="GRX44" s="181" t="s">
        <v>278</v>
      </c>
      <c r="GRY44" s="181" t="s">
        <v>278</v>
      </c>
      <c r="GRZ44" s="181" t="s">
        <v>278</v>
      </c>
      <c r="GSA44" s="181" t="s">
        <v>278</v>
      </c>
      <c r="GSB44" s="181" t="s">
        <v>278</v>
      </c>
      <c r="GSC44" s="181" t="s">
        <v>278</v>
      </c>
      <c r="GSD44" s="181" t="s">
        <v>278</v>
      </c>
      <c r="GSE44" s="181" t="s">
        <v>278</v>
      </c>
      <c r="GSF44" s="181" t="s">
        <v>278</v>
      </c>
      <c r="GSG44" s="181" t="s">
        <v>278</v>
      </c>
      <c r="GSH44" s="181" t="s">
        <v>278</v>
      </c>
      <c r="GSI44" s="181" t="s">
        <v>278</v>
      </c>
      <c r="GSJ44" s="181" t="s">
        <v>278</v>
      </c>
      <c r="GSK44" s="181" t="s">
        <v>278</v>
      </c>
      <c r="GSL44" s="181" t="s">
        <v>278</v>
      </c>
      <c r="GSM44" s="181" t="s">
        <v>278</v>
      </c>
      <c r="GSN44" s="181" t="s">
        <v>278</v>
      </c>
      <c r="GSO44" s="181" t="s">
        <v>278</v>
      </c>
      <c r="GSP44" s="181" t="s">
        <v>278</v>
      </c>
      <c r="GSQ44" s="181" t="s">
        <v>278</v>
      </c>
      <c r="GSR44" s="181" t="s">
        <v>278</v>
      </c>
      <c r="GSS44" s="181" t="s">
        <v>278</v>
      </c>
      <c r="GST44" s="181" t="s">
        <v>278</v>
      </c>
      <c r="GSU44" s="181" t="s">
        <v>278</v>
      </c>
      <c r="GSV44" s="181" t="s">
        <v>278</v>
      </c>
      <c r="GSW44" s="181" t="s">
        <v>278</v>
      </c>
      <c r="GSX44" s="181" t="s">
        <v>278</v>
      </c>
      <c r="GSY44" s="181" t="s">
        <v>278</v>
      </c>
      <c r="GSZ44" s="181" t="s">
        <v>278</v>
      </c>
      <c r="GTA44" s="181" t="s">
        <v>278</v>
      </c>
      <c r="GTB44" s="181" t="s">
        <v>278</v>
      </c>
      <c r="GTC44" s="181" t="s">
        <v>278</v>
      </c>
      <c r="GTD44" s="181" t="s">
        <v>278</v>
      </c>
      <c r="GTE44" s="181" t="s">
        <v>278</v>
      </c>
      <c r="GTF44" s="181" t="s">
        <v>278</v>
      </c>
      <c r="GTG44" s="181" t="s">
        <v>278</v>
      </c>
      <c r="GTH44" s="181" t="s">
        <v>278</v>
      </c>
      <c r="GTI44" s="181" t="s">
        <v>278</v>
      </c>
      <c r="GTJ44" s="181" t="s">
        <v>278</v>
      </c>
      <c r="GTK44" s="181" t="s">
        <v>278</v>
      </c>
      <c r="GTL44" s="181" t="s">
        <v>278</v>
      </c>
      <c r="GTM44" s="181" t="s">
        <v>278</v>
      </c>
      <c r="GTN44" s="181" t="s">
        <v>278</v>
      </c>
      <c r="GTO44" s="181" t="s">
        <v>278</v>
      </c>
      <c r="GTP44" s="181" t="s">
        <v>278</v>
      </c>
      <c r="GTQ44" s="181" t="s">
        <v>278</v>
      </c>
      <c r="GTR44" s="181" t="s">
        <v>278</v>
      </c>
      <c r="GTS44" s="181" t="s">
        <v>278</v>
      </c>
      <c r="GTT44" s="181" t="s">
        <v>278</v>
      </c>
      <c r="GTU44" s="181" t="s">
        <v>278</v>
      </c>
      <c r="GTV44" s="181" t="s">
        <v>278</v>
      </c>
      <c r="GTW44" s="181" t="s">
        <v>278</v>
      </c>
      <c r="GTX44" s="181" t="s">
        <v>278</v>
      </c>
      <c r="GTY44" s="181" t="s">
        <v>278</v>
      </c>
      <c r="GTZ44" s="181" t="s">
        <v>278</v>
      </c>
      <c r="GUA44" s="181" t="s">
        <v>278</v>
      </c>
      <c r="GUB44" s="181" t="s">
        <v>278</v>
      </c>
      <c r="GUC44" s="181" t="s">
        <v>278</v>
      </c>
      <c r="GUD44" s="181" t="s">
        <v>278</v>
      </c>
      <c r="GUE44" s="181" t="s">
        <v>278</v>
      </c>
      <c r="GUF44" s="181" t="s">
        <v>278</v>
      </c>
      <c r="GUG44" s="181" t="s">
        <v>278</v>
      </c>
      <c r="GUH44" s="181" t="s">
        <v>278</v>
      </c>
      <c r="GUI44" s="181" t="s">
        <v>278</v>
      </c>
      <c r="GUJ44" s="181" t="s">
        <v>278</v>
      </c>
      <c r="GUK44" s="181" t="s">
        <v>278</v>
      </c>
      <c r="GUL44" s="181" t="s">
        <v>278</v>
      </c>
      <c r="GUM44" s="181" t="s">
        <v>278</v>
      </c>
      <c r="GUN44" s="181" t="s">
        <v>278</v>
      </c>
      <c r="GUO44" s="181" t="s">
        <v>278</v>
      </c>
      <c r="GUP44" s="181" t="s">
        <v>278</v>
      </c>
      <c r="GUQ44" s="181" t="s">
        <v>278</v>
      </c>
      <c r="GUR44" s="181" t="s">
        <v>278</v>
      </c>
      <c r="GUS44" s="181" t="s">
        <v>278</v>
      </c>
      <c r="GUT44" s="181" t="s">
        <v>278</v>
      </c>
      <c r="GUU44" s="181" t="s">
        <v>278</v>
      </c>
      <c r="GUV44" s="181" t="s">
        <v>278</v>
      </c>
      <c r="GUW44" s="181" t="s">
        <v>278</v>
      </c>
      <c r="GUX44" s="181" t="s">
        <v>278</v>
      </c>
      <c r="GUY44" s="181" t="s">
        <v>278</v>
      </c>
      <c r="GUZ44" s="181" t="s">
        <v>278</v>
      </c>
      <c r="GVA44" s="181" t="s">
        <v>278</v>
      </c>
      <c r="GVB44" s="181" t="s">
        <v>278</v>
      </c>
      <c r="GVC44" s="181" t="s">
        <v>278</v>
      </c>
      <c r="GVD44" s="181" t="s">
        <v>278</v>
      </c>
      <c r="GVE44" s="181" t="s">
        <v>278</v>
      </c>
      <c r="GVF44" s="181" t="s">
        <v>278</v>
      </c>
      <c r="GVG44" s="181" t="s">
        <v>278</v>
      </c>
      <c r="GVH44" s="181" t="s">
        <v>278</v>
      </c>
      <c r="GVI44" s="181" t="s">
        <v>278</v>
      </c>
      <c r="GVJ44" s="181" t="s">
        <v>278</v>
      </c>
      <c r="GVK44" s="181" t="s">
        <v>278</v>
      </c>
      <c r="GVL44" s="181" t="s">
        <v>278</v>
      </c>
      <c r="GVM44" s="181" t="s">
        <v>278</v>
      </c>
      <c r="GVN44" s="181" t="s">
        <v>278</v>
      </c>
      <c r="GVO44" s="181" t="s">
        <v>278</v>
      </c>
      <c r="GVP44" s="181" t="s">
        <v>278</v>
      </c>
      <c r="GVQ44" s="181" t="s">
        <v>278</v>
      </c>
      <c r="GVR44" s="181" t="s">
        <v>278</v>
      </c>
      <c r="GVS44" s="181" t="s">
        <v>278</v>
      </c>
      <c r="GVT44" s="181" t="s">
        <v>278</v>
      </c>
      <c r="GVU44" s="181" t="s">
        <v>278</v>
      </c>
      <c r="GVV44" s="181" t="s">
        <v>278</v>
      </c>
      <c r="GVW44" s="181" t="s">
        <v>278</v>
      </c>
      <c r="GVX44" s="181" t="s">
        <v>278</v>
      </c>
      <c r="GVY44" s="181" t="s">
        <v>278</v>
      </c>
      <c r="GVZ44" s="181" t="s">
        <v>278</v>
      </c>
      <c r="GWA44" s="181" t="s">
        <v>278</v>
      </c>
      <c r="GWB44" s="181" t="s">
        <v>278</v>
      </c>
      <c r="GWC44" s="181" t="s">
        <v>278</v>
      </c>
      <c r="GWD44" s="181" t="s">
        <v>278</v>
      </c>
      <c r="GWE44" s="181" t="s">
        <v>278</v>
      </c>
      <c r="GWF44" s="181" t="s">
        <v>278</v>
      </c>
      <c r="GWG44" s="181" t="s">
        <v>278</v>
      </c>
      <c r="GWH44" s="181" t="s">
        <v>278</v>
      </c>
      <c r="GWI44" s="181" t="s">
        <v>278</v>
      </c>
      <c r="GWJ44" s="181" t="s">
        <v>278</v>
      </c>
      <c r="GWK44" s="181" t="s">
        <v>278</v>
      </c>
      <c r="GWL44" s="181" t="s">
        <v>278</v>
      </c>
      <c r="GWM44" s="181" t="s">
        <v>278</v>
      </c>
      <c r="GWN44" s="181" t="s">
        <v>278</v>
      </c>
      <c r="GWO44" s="181" t="s">
        <v>278</v>
      </c>
      <c r="GWP44" s="181" t="s">
        <v>278</v>
      </c>
      <c r="GWQ44" s="181" t="s">
        <v>278</v>
      </c>
      <c r="GWR44" s="181" t="s">
        <v>278</v>
      </c>
      <c r="GWS44" s="181" t="s">
        <v>278</v>
      </c>
      <c r="GWT44" s="181" t="s">
        <v>278</v>
      </c>
      <c r="GWU44" s="181" t="s">
        <v>278</v>
      </c>
      <c r="GWV44" s="181" t="s">
        <v>278</v>
      </c>
      <c r="GWW44" s="181" t="s">
        <v>278</v>
      </c>
      <c r="GWX44" s="181" t="s">
        <v>278</v>
      </c>
      <c r="GWY44" s="181" t="s">
        <v>278</v>
      </c>
      <c r="GWZ44" s="181" t="s">
        <v>278</v>
      </c>
      <c r="GXA44" s="181" t="s">
        <v>278</v>
      </c>
      <c r="GXB44" s="181" t="s">
        <v>278</v>
      </c>
      <c r="GXC44" s="181" t="s">
        <v>278</v>
      </c>
      <c r="GXD44" s="181" t="s">
        <v>278</v>
      </c>
      <c r="GXE44" s="181" t="s">
        <v>278</v>
      </c>
      <c r="GXF44" s="181" t="s">
        <v>278</v>
      </c>
      <c r="GXG44" s="181" t="s">
        <v>278</v>
      </c>
      <c r="GXH44" s="181" t="s">
        <v>278</v>
      </c>
      <c r="GXI44" s="181" t="s">
        <v>278</v>
      </c>
      <c r="GXJ44" s="181" t="s">
        <v>278</v>
      </c>
      <c r="GXK44" s="181" t="s">
        <v>278</v>
      </c>
      <c r="GXL44" s="181" t="s">
        <v>278</v>
      </c>
      <c r="GXM44" s="181" t="s">
        <v>278</v>
      </c>
      <c r="GXN44" s="181" t="s">
        <v>278</v>
      </c>
      <c r="GXO44" s="181" t="s">
        <v>278</v>
      </c>
      <c r="GXP44" s="181" t="s">
        <v>278</v>
      </c>
      <c r="GXQ44" s="181" t="s">
        <v>278</v>
      </c>
      <c r="GXR44" s="181" t="s">
        <v>278</v>
      </c>
      <c r="GXS44" s="181" t="s">
        <v>278</v>
      </c>
      <c r="GXT44" s="181" t="s">
        <v>278</v>
      </c>
      <c r="GXU44" s="181" t="s">
        <v>278</v>
      </c>
      <c r="GXV44" s="181" t="s">
        <v>278</v>
      </c>
      <c r="GXW44" s="181" t="s">
        <v>278</v>
      </c>
      <c r="GXX44" s="181" t="s">
        <v>278</v>
      </c>
      <c r="GXY44" s="181" t="s">
        <v>278</v>
      </c>
      <c r="GXZ44" s="181" t="s">
        <v>278</v>
      </c>
      <c r="GYA44" s="181" t="s">
        <v>278</v>
      </c>
      <c r="GYB44" s="181" t="s">
        <v>278</v>
      </c>
      <c r="GYC44" s="181" t="s">
        <v>278</v>
      </c>
      <c r="GYD44" s="181" t="s">
        <v>278</v>
      </c>
      <c r="GYE44" s="181" t="s">
        <v>278</v>
      </c>
      <c r="GYF44" s="181" t="s">
        <v>278</v>
      </c>
      <c r="GYG44" s="181" t="s">
        <v>278</v>
      </c>
      <c r="GYH44" s="181" t="s">
        <v>278</v>
      </c>
      <c r="GYI44" s="181" t="s">
        <v>278</v>
      </c>
      <c r="GYJ44" s="181" t="s">
        <v>278</v>
      </c>
      <c r="GYK44" s="181" t="s">
        <v>278</v>
      </c>
      <c r="GYL44" s="181" t="s">
        <v>278</v>
      </c>
      <c r="GYM44" s="181" t="s">
        <v>278</v>
      </c>
      <c r="GYN44" s="181" t="s">
        <v>278</v>
      </c>
      <c r="GYO44" s="181" t="s">
        <v>278</v>
      </c>
      <c r="GYP44" s="181" t="s">
        <v>278</v>
      </c>
      <c r="GYQ44" s="181" t="s">
        <v>278</v>
      </c>
      <c r="GYR44" s="181" t="s">
        <v>278</v>
      </c>
      <c r="GYS44" s="181" t="s">
        <v>278</v>
      </c>
      <c r="GYT44" s="181" t="s">
        <v>278</v>
      </c>
      <c r="GYU44" s="181" t="s">
        <v>278</v>
      </c>
      <c r="GYV44" s="181" t="s">
        <v>278</v>
      </c>
      <c r="GYW44" s="181" t="s">
        <v>278</v>
      </c>
      <c r="GYX44" s="181" t="s">
        <v>278</v>
      </c>
      <c r="GYY44" s="181" t="s">
        <v>278</v>
      </c>
      <c r="GYZ44" s="181" t="s">
        <v>278</v>
      </c>
      <c r="GZA44" s="181" t="s">
        <v>278</v>
      </c>
      <c r="GZB44" s="181" t="s">
        <v>278</v>
      </c>
      <c r="GZC44" s="181" t="s">
        <v>278</v>
      </c>
      <c r="GZD44" s="181" t="s">
        <v>278</v>
      </c>
      <c r="GZE44" s="181" t="s">
        <v>278</v>
      </c>
      <c r="GZF44" s="181" t="s">
        <v>278</v>
      </c>
      <c r="GZG44" s="181" t="s">
        <v>278</v>
      </c>
      <c r="GZH44" s="181" t="s">
        <v>278</v>
      </c>
      <c r="GZI44" s="181" t="s">
        <v>278</v>
      </c>
      <c r="GZJ44" s="181" t="s">
        <v>278</v>
      </c>
      <c r="GZK44" s="181" t="s">
        <v>278</v>
      </c>
      <c r="GZL44" s="181" t="s">
        <v>278</v>
      </c>
      <c r="GZM44" s="181" t="s">
        <v>278</v>
      </c>
      <c r="GZN44" s="181" t="s">
        <v>278</v>
      </c>
      <c r="GZO44" s="181" t="s">
        <v>278</v>
      </c>
      <c r="GZP44" s="181" t="s">
        <v>278</v>
      </c>
      <c r="GZQ44" s="181" t="s">
        <v>278</v>
      </c>
      <c r="GZR44" s="181" t="s">
        <v>278</v>
      </c>
      <c r="GZS44" s="181" t="s">
        <v>278</v>
      </c>
      <c r="GZT44" s="181" t="s">
        <v>278</v>
      </c>
      <c r="GZU44" s="181" t="s">
        <v>278</v>
      </c>
      <c r="GZV44" s="181" t="s">
        <v>278</v>
      </c>
      <c r="GZW44" s="181" t="s">
        <v>278</v>
      </c>
      <c r="GZX44" s="181" t="s">
        <v>278</v>
      </c>
      <c r="GZY44" s="181" t="s">
        <v>278</v>
      </c>
      <c r="GZZ44" s="181" t="s">
        <v>278</v>
      </c>
      <c r="HAA44" s="181" t="s">
        <v>278</v>
      </c>
      <c r="HAB44" s="181" t="s">
        <v>278</v>
      </c>
      <c r="HAC44" s="181" t="s">
        <v>278</v>
      </c>
      <c r="HAD44" s="181" t="s">
        <v>278</v>
      </c>
      <c r="HAE44" s="181" t="s">
        <v>278</v>
      </c>
      <c r="HAF44" s="181" t="s">
        <v>278</v>
      </c>
      <c r="HAG44" s="181" t="s">
        <v>278</v>
      </c>
      <c r="HAH44" s="181" t="s">
        <v>278</v>
      </c>
      <c r="HAI44" s="181" t="s">
        <v>278</v>
      </c>
      <c r="HAJ44" s="181" t="s">
        <v>278</v>
      </c>
      <c r="HAK44" s="181" t="s">
        <v>278</v>
      </c>
      <c r="HAL44" s="181" t="s">
        <v>278</v>
      </c>
      <c r="HAM44" s="181" t="s">
        <v>278</v>
      </c>
      <c r="HAN44" s="181" t="s">
        <v>278</v>
      </c>
      <c r="HAO44" s="181" t="s">
        <v>278</v>
      </c>
      <c r="HAP44" s="181" t="s">
        <v>278</v>
      </c>
      <c r="HAQ44" s="181" t="s">
        <v>278</v>
      </c>
      <c r="HAR44" s="181" t="s">
        <v>278</v>
      </c>
      <c r="HAS44" s="181" t="s">
        <v>278</v>
      </c>
      <c r="HAT44" s="181" t="s">
        <v>278</v>
      </c>
      <c r="HAU44" s="181" t="s">
        <v>278</v>
      </c>
      <c r="HAV44" s="181" t="s">
        <v>278</v>
      </c>
      <c r="HAW44" s="181" t="s">
        <v>278</v>
      </c>
      <c r="HAX44" s="181" t="s">
        <v>278</v>
      </c>
      <c r="HAY44" s="181" t="s">
        <v>278</v>
      </c>
      <c r="HAZ44" s="181" t="s">
        <v>278</v>
      </c>
      <c r="HBA44" s="181" t="s">
        <v>278</v>
      </c>
      <c r="HBB44" s="181" t="s">
        <v>278</v>
      </c>
      <c r="HBC44" s="181" t="s">
        <v>278</v>
      </c>
      <c r="HBD44" s="181" t="s">
        <v>278</v>
      </c>
      <c r="HBE44" s="181" t="s">
        <v>278</v>
      </c>
      <c r="HBF44" s="181" t="s">
        <v>278</v>
      </c>
      <c r="HBG44" s="181" t="s">
        <v>278</v>
      </c>
      <c r="HBH44" s="181" t="s">
        <v>278</v>
      </c>
      <c r="HBI44" s="181" t="s">
        <v>278</v>
      </c>
      <c r="HBJ44" s="181" t="s">
        <v>278</v>
      </c>
      <c r="HBK44" s="181" t="s">
        <v>278</v>
      </c>
      <c r="HBL44" s="181" t="s">
        <v>278</v>
      </c>
      <c r="HBM44" s="181" t="s">
        <v>278</v>
      </c>
      <c r="HBN44" s="181" t="s">
        <v>278</v>
      </c>
      <c r="HBO44" s="181" t="s">
        <v>278</v>
      </c>
      <c r="HBP44" s="181" t="s">
        <v>278</v>
      </c>
      <c r="HBQ44" s="181" t="s">
        <v>278</v>
      </c>
      <c r="HBR44" s="181" t="s">
        <v>278</v>
      </c>
      <c r="HBS44" s="181" t="s">
        <v>278</v>
      </c>
      <c r="HBT44" s="181" t="s">
        <v>278</v>
      </c>
      <c r="HBU44" s="181" t="s">
        <v>278</v>
      </c>
      <c r="HBV44" s="181" t="s">
        <v>278</v>
      </c>
      <c r="HBW44" s="181" t="s">
        <v>278</v>
      </c>
      <c r="HBX44" s="181" t="s">
        <v>278</v>
      </c>
      <c r="HBY44" s="181" t="s">
        <v>278</v>
      </c>
      <c r="HBZ44" s="181" t="s">
        <v>278</v>
      </c>
      <c r="HCA44" s="181" t="s">
        <v>278</v>
      </c>
      <c r="HCB44" s="181" t="s">
        <v>278</v>
      </c>
      <c r="HCC44" s="181" t="s">
        <v>278</v>
      </c>
      <c r="HCD44" s="181" t="s">
        <v>278</v>
      </c>
      <c r="HCE44" s="181" t="s">
        <v>278</v>
      </c>
      <c r="HCF44" s="181" t="s">
        <v>278</v>
      </c>
      <c r="HCG44" s="181" t="s">
        <v>278</v>
      </c>
      <c r="HCH44" s="181" t="s">
        <v>278</v>
      </c>
      <c r="HCI44" s="181" t="s">
        <v>278</v>
      </c>
      <c r="HCJ44" s="181" t="s">
        <v>278</v>
      </c>
      <c r="HCK44" s="181" t="s">
        <v>278</v>
      </c>
      <c r="HCL44" s="181" t="s">
        <v>278</v>
      </c>
      <c r="HCM44" s="181" t="s">
        <v>278</v>
      </c>
      <c r="HCN44" s="181" t="s">
        <v>278</v>
      </c>
      <c r="HCO44" s="181" t="s">
        <v>278</v>
      </c>
      <c r="HCP44" s="181" t="s">
        <v>278</v>
      </c>
      <c r="HCQ44" s="181" t="s">
        <v>278</v>
      </c>
      <c r="HCR44" s="181" t="s">
        <v>278</v>
      </c>
      <c r="HCS44" s="181" t="s">
        <v>278</v>
      </c>
      <c r="HCT44" s="181" t="s">
        <v>278</v>
      </c>
      <c r="HCU44" s="181" t="s">
        <v>278</v>
      </c>
      <c r="HCV44" s="181" t="s">
        <v>278</v>
      </c>
      <c r="HCW44" s="181" t="s">
        <v>278</v>
      </c>
      <c r="HCX44" s="181" t="s">
        <v>278</v>
      </c>
      <c r="HCY44" s="181" t="s">
        <v>278</v>
      </c>
      <c r="HCZ44" s="181" t="s">
        <v>278</v>
      </c>
      <c r="HDA44" s="181" t="s">
        <v>278</v>
      </c>
      <c r="HDB44" s="181" t="s">
        <v>278</v>
      </c>
      <c r="HDC44" s="181" t="s">
        <v>278</v>
      </c>
      <c r="HDD44" s="181" t="s">
        <v>278</v>
      </c>
      <c r="HDE44" s="181" t="s">
        <v>278</v>
      </c>
      <c r="HDF44" s="181" t="s">
        <v>278</v>
      </c>
      <c r="HDG44" s="181" t="s">
        <v>278</v>
      </c>
      <c r="HDH44" s="181" t="s">
        <v>278</v>
      </c>
      <c r="HDI44" s="181" t="s">
        <v>278</v>
      </c>
      <c r="HDJ44" s="181" t="s">
        <v>278</v>
      </c>
      <c r="HDK44" s="181" t="s">
        <v>278</v>
      </c>
      <c r="HDL44" s="181" t="s">
        <v>278</v>
      </c>
      <c r="HDM44" s="181" t="s">
        <v>278</v>
      </c>
      <c r="HDN44" s="181" t="s">
        <v>278</v>
      </c>
      <c r="HDO44" s="181" t="s">
        <v>278</v>
      </c>
      <c r="HDP44" s="181" t="s">
        <v>278</v>
      </c>
      <c r="HDQ44" s="181" t="s">
        <v>278</v>
      </c>
      <c r="HDR44" s="181" t="s">
        <v>278</v>
      </c>
      <c r="HDS44" s="181" t="s">
        <v>278</v>
      </c>
      <c r="HDT44" s="181" t="s">
        <v>278</v>
      </c>
      <c r="HDU44" s="181" t="s">
        <v>278</v>
      </c>
      <c r="HDV44" s="181" t="s">
        <v>278</v>
      </c>
      <c r="HDW44" s="181" t="s">
        <v>278</v>
      </c>
      <c r="HDX44" s="181" t="s">
        <v>278</v>
      </c>
      <c r="HDY44" s="181" t="s">
        <v>278</v>
      </c>
      <c r="HDZ44" s="181" t="s">
        <v>278</v>
      </c>
      <c r="HEA44" s="181" t="s">
        <v>278</v>
      </c>
      <c r="HEB44" s="181" t="s">
        <v>278</v>
      </c>
      <c r="HEC44" s="181" t="s">
        <v>278</v>
      </c>
      <c r="HED44" s="181" t="s">
        <v>278</v>
      </c>
      <c r="HEE44" s="181" t="s">
        <v>278</v>
      </c>
      <c r="HEF44" s="181" t="s">
        <v>278</v>
      </c>
      <c r="HEG44" s="181" t="s">
        <v>278</v>
      </c>
      <c r="HEH44" s="181" t="s">
        <v>278</v>
      </c>
      <c r="HEI44" s="181" t="s">
        <v>278</v>
      </c>
      <c r="HEJ44" s="181" t="s">
        <v>278</v>
      </c>
      <c r="HEK44" s="181" t="s">
        <v>278</v>
      </c>
      <c r="HEL44" s="181" t="s">
        <v>278</v>
      </c>
      <c r="HEM44" s="181" t="s">
        <v>278</v>
      </c>
      <c r="HEN44" s="181" t="s">
        <v>278</v>
      </c>
      <c r="HEO44" s="181" t="s">
        <v>278</v>
      </c>
      <c r="HEP44" s="181" t="s">
        <v>278</v>
      </c>
      <c r="HEQ44" s="181" t="s">
        <v>278</v>
      </c>
      <c r="HER44" s="181" t="s">
        <v>278</v>
      </c>
      <c r="HES44" s="181" t="s">
        <v>278</v>
      </c>
      <c r="HET44" s="181" t="s">
        <v>278</v>
      </c>
      <c r="HEU44" s="181" t="s">
        <v>278</v>
      </c>
      <c r="HEV44" s="181" t="s">
        <v>278</v>
      </c>
      <c r="HEW44" s="181" t="s">
        <v>278</v>
      </c>
      <c r="HEX44" s="181" t="s">
        <v>278</v>
      </c>
      <c r="HEY44" s="181" t="s">
        <v>278</v>
      </c>
      <c r="HEZ44" s="181" t="s">
        <v>278</v>
      </c>
      <c r="HFA44" s="181" t="s">
        <v>278</v>
      </c>
      <c r="HFB44" s="181" t="s">
        <v>278</v>
      </c>
      <c r="HFC44" s="181" t="s">
        <v>278</v>
      </c>
      <c r="HFD44" s="181" t="s">
        <v>278</v>
      </c>
      <c r="HFE44" s="181" t="s">
        <v>278</v>
      </c>
      <c r="HFF44" s="181" t="s">
        <v>278</v>
      </c>
      <c r="HFG44" s="181" t="s">
        <v>278</v>
      </c>
      <c r="HFH44" s="181" t="s">
        <v>278</v>
      </c>
      <c r="HFI44" s="181" t="s">
        <v>278</v>
      </c>
      <c r="HFJ44" s="181" t="s">
        <v>278</v>
      </c>
      <c r="HFK44" s="181" t="s">
        <v>278</v>
      </c>
      <c r="HFL44" s="181" t="s">
        <v>278</v>
      </c>
      <c r="HFM44" s="181" t="s">
        <v>278</v>
      </c>
      <c r="HFN44" s="181" t="s">
        <v>278</v>
      </c>
      <c r="HFO44" s="181" t="s">
        <v>278</v>
      </c>
      <c r="HFP44" s="181" t="s">
        <v>278</v>
      </c>
      <c r="HFQ44" s="181" t="s">
        <v>278</v>
      </c>
      <c r="HFR44" s="181" t="s">
        <v>278</v>
      </c>
      <c r="HFS44" s="181" t="s">
        <v>278</v>
      </c>
      <c r="HFT44" s="181" t="s">
        <v>278</v>
      </c>
      <c r="HFU44" s="181" t="s">
        <v>278</v>
      </c>
      <c r="HFV44" s="181" t="s">
        <v>278</v>
      </c>
      <c r="HFW44" s="181" t="s">
        <v>278</v>
      </c>
      <c r="HFX44" s="181" t="s">
        <v>278</v>
      </c>
      <c r="HFY44" s="181" t="s">
        <v>278</v>
      </c>
      <c r="HFZ44" s="181" t="s">
        <v>278</v>
      </c>
      <c r="HGA44" s="181" t="s">
        <v>278</v>
      </c>
      <c r="HGB44" s="181" t="s">
        <v>278</v>
      </c>
      <c r="HGC44" s="181" t="s">
        <v>278</v>
      </c>
      <c r="HGD44" s="181" t="s">
        <v>278</v>
      </c>
      <c r="HGE44" s="181" t="s">
        <v>278</v>
      </c>
      <c r="HGF44" s="181" t="s">
        <v>278</v>
      </c>
      <c r="HGG44" s="181" t="s">
        <v>278</v>
      </c>
      <c r="HGH44" s="181" t="s">
        <v>278</v>
      </c>
      <c r="HGI44" s="181" t="s">
        <v>278</v>
      </c>
      <c r="HGJ44" s="181" t="s">
        <v>278</v>
      </c>
      <c r="HGK44" s="181" t="s">
        <v>278</v>
      </c>
      <c r="HGL44" s="181" t="s">
        <v>278</v>
      </c>
      <c r="HGM44" s="181" t="s">
        <v>278</v>
      </c>
      <c r="HGN44" s="181" t="s">
        <v>278</v>
      </c>
      <c r="HGO44" s="181" t="s">
        <v>278</v>
      </c>
      <c r="HGP44" s="181" t="s">
        <v>278</v>
      </c>
      <c r="HGQ44" s="181" t="s">
        <v>278</v>
      </c>
      <c r="HGR44" s="181" t="s">
        <v>278</v>
      </c>
      <c r="HGS44" s="181" t="s">
        <v>278</v>
      </c>
      <c r="HGT44" s="181" t="s">
        <v>278</v>
      </c>
      <c r="HGU44" s="181" t="s">
        <v>278</v>
      </c>
      <c r="HGV44" s="181" t="s">
        <v>278</v>
      </c>
      <c r="HGW44" s="181" t="s">
        <v>278</v>
      </c>
      <c r="HGX44" s="181" t="s">
        <v>278</v>
      </c>
      <c r="HGY44" s="181" t="s">
        <v>278</v>
      </c>
      <c r="HGZ44" s="181" t="s">
        <v>278</v>
      </c>
      <c r="HHA44" s="181" t="s">
        <v>278</v>
      </c>
      <c r="HHB44" s="181" t="s">
        <v>278</v>
      </c>
      <c r="HHC44" s="181" t="s">
        <v>278</v>
      </c>
      <c r="HHD44" s="181" t="s">
        <v>278</v>
      </c>
      <c r="HHE44" s="181" t="s">
        <v>278</v>
      </c>
      <c r="HHF44" s="181" t="s">
        <v>278</v>
      </c>
      <c r="HHG44" s="181" t="s">
        <v>278</v>
      </c>
      <c r="HHH44" s="181" t="s">
        <v>278</v>
      </c>
      <c r="HHI44" s="181" t="s">
        <v>278</v>
      </c>
      <c r="HHJ44" s="181" t="s">
        <v>278</v>
      </c>
      <c r="HHK44" s="181" t="s">
        <v>278</v>
      </c>
      <c r="HHL44" s="181" t="s">
        <v>278</v>
      </c>
      <c r="HHM44" s="181" t="s">
        <v>278</v>
      </c>
      <c r="HHN44" s="181" t="s">
        <v>278</v>
      </c>
      <c r="HHO44" s="181" t="s">
        <v>278</v>
      </c>
      <c r="HHP44" s="181" t="s">
        <v>278</v>
      </c>
      <c r="HHQ44" s="181" t="s">
        <v>278</v>
      </c>
      <c r="HHR44" s="181" t="s">
        <v>278</v>
      </c>
      <c r="HHS44" s="181" t="s">
        <v>278</v>
      </c>
      <c r="HHT44" s="181" t="s">
        <v>278</v>
      </c>
      <c r="HHU44" s="181" t="s">
        <v>278</v>
      </c>
      <c r="HHV44" s="181" t="s">
        <v>278</v>
      </c>
      <c r="HHW44" s="181" t="s">
        <v>278</v>
      </c>
      <c r="HHX44" s="181" t="s">
        <v>278</v>
      </c>
      <c r="HHY44" s="181" t="s">
        <v>278</v>
      </c>
      <c r="HHZ44" s="181" t="s">
        <v>278</v>
      </c>
      <c r="HIA44" s="181" t="s">
        <v>278</v>
      </c>
      <c r="HIB44" s="181" t="s">
        <v>278</v>
      </c>
      <c r="HIC44" s="181" t="s">
        <v>278</v>
      </c>
      <c r="HID44" s="181" t="s">
        <v>278</v>
      </c>
      <c r="HIE44" s="181" t="s">
        <v>278</v>
      </c>
      <c r="HIF44" s="181" t="s">
        <v>278</v>
      </c>
      <c r="HIG44" s="181" t="s">
        <v>278</v>
      </c>
      <c r="HIH44" s="181" t="s">
        <v>278</v>
      </c>
      <c r="HII44" s="181" t="s">
        <v>278</v>
      </c>
      <c r="HIJ44" s="181" t="s">
        <v>278</v>
      </c>
      <c r="HIK44" s="181" t="s">
        <v>278</v>
      </c>
      <c r="HIL44" s="181" t="s">
        <v>278</v>
      </c>
      <c r="HIM44" s="181" t="s">
        <v>278</v>
      </c>
      <c r="HIN44" s="181" t="s">
        <v>278</v>
      </c>
      <c r="HIO44" s="181" t="s">
        <v>278</v>
      </c>
      <c r="HIP44" s="181" t="s">
        <v>278</v>
      </c>
      <c r="HIQ44" s="181" t="s">
        <v>278</v>
      </c>
      <c r="HIR44" s="181" t="s">
        <v>278</v>
      </c>
      <c r="HIS44" s="181" t="s">
        <v>278</v>
      </c>
      <c r="HIT44" s="181" t="s">
        <v>278</v>
      </c>
      <c r="HIU44" s="181" t="s">
        <v>278</v>
      </c>
      <c r="HIV44" s="181" t="s">
        <v>278</v>
      </c>
      <c r="HIW44" s="181" t="s">
        <v>278</v>
      </c>
      <c r="HIX44" s="181" t="s">
        <v>278</v>
      </c>
      <c r="HIY44" s="181" t="s">
        <v>278</v>
      </c>
      <c r="HIZ44" s="181" t="s">
        <v>278</v>
      </c>
      <c r="HJA44" s="181" t="s">
        <v>278</v>
      </c>
      <c r="HJB44" s="181" t="s">
        <v>278</v>
      </c>
      <c r="HJC44" s="181" t="s">
        <v>278</v>
      </c>
      <c r="HJD44" s="181" t="s">
        <v>278</v>
      </c>
      <c r="HJE44" s="181" t="s">
        <v>278</v>
      </c>
      <c r="HJF44" s="181" t="s">
        <v>278</v>
      </c>
      <c r="HJG44" s="181" t="s">
        <v>278</v>
      </c>
      <c r="HJH44" s="181" t="s">
        <v>278</v>
      </c>
      <c r="HJI44" s="181" t="s">
        <v>278</v>
      </c>
      <c r="HJJ44" s="181" t="s">
        <v>278</v>
      </c>
      <c r="HJK44" s="181" t="s">
        <v>278</v>
      </c>
      <c r="HJL44" s="181" t="s">
        <v>278</v>
      </c>
      <c r="HJM44" s="181" t="s">
        <v>278</v>
      </c>
      <c r="HJN44" s="181" t="s">
        <v>278</v>
      </c>
      <c r="HJO44" s="181" t="s">
        <v>278</v>
      </c>
      <c r="HJP44" s="181" t="s">
        <v>278</v>
      </c>
      <c r="HJQ44" s="181" t="s">
        <v>278</v>
      </c>
      <c r="HJR44" s="181" t="s">
        <v>278</v>
      </c>
      <c r="HJS44" s="181" t="s">
        <v>278</v>
      </c>
      <c r="HJT44" s="181" t="s">
        <v>278</v>
      </c>
      <c r="HJU44" s="181" t="s">
        <v>278</v>
      </c>
      <c r="HJV44" s="181" t="s">
        <v>278</v>
      </c>
      <c r="HJW44" s="181" t="s">
        <v>278</v>
      </c>
      <c r="HJX44" s="181" t="s">
        <v>278</v>
      </c>
      <c r="HJY44" s="181" t="s">
        <v>278</v>
      </c>
      <c r="HJZ44" s="181" t="s">
        <v>278</v>
      </c>
      <c r="HKA44" s="181" t="s">
        <v>278</v>
      </c>
      <c r="HKB44" s="181" t="s">
        <v>278</v>
      </c>
      <c r="HKC44" s="181" t="s">
        <v>278</v>
      </c>
      <c r="HKD44" s="181" t="s">
        <v>278</v>
      </c>
      <c r="HKE44" s="181" t="s">
        <v>278</v>
      </c>
      <c r="HKF44" s="181" t="s">
        <v>278</v>
      </c>
      <c r="HKG44" s="181" t="s">
        <v>278</v>
      </c>
      <c r="HKH44" s="181" t="s">
        <v>278</v>
      </c>
      <c r="HKI44" s="181" t="s">
        <v>278</v>
      </c>
      <c r="HKJ44" s="181" t="s">
        <v>278</v>
      </c>
      <c r="HKK44" s="181" t="s">
        <v>278</v>
      </c>
      <c r="HKL44" s="181" t="s">
        <v>278</v>
      </c>
      <c r="HKM44" s="181" t="s">
        <v>278</v>
      </c>
      <c r="HKN44" s="181" t="s">
        <v>278</v>
      </c>
      <c r="HKO44" s="181" t="s">
        <v>278</v>
      </c>
      <c r="HKP44" s="181" t="s">
        <v>278</v>
      </c>
      <c r="HKQ44" s="181" t="s">
        <v>278</v>
      </c>
      <c r="HKR44" s="181" t="s">
        <v>278</v>
      </c>
      <c r="HKS44" s="181" t="s">
        <v>278</v>
      </c>
      <c r="HKT44" s="181" t="s">
        <v>278</v>
      </c>
      <c r="HKU44" s="181" t="s">
        <v>278</v>
      </c>
      <c r="HKV44" s="181" t="s">
        <v>278</v>
      </c>
      <c r="HKW44" s="181" t="s">
        <v>278</v>
      </c>
      <c r="HKX44" s="181" t="s">
        <v>278</v>
      </c>
      <c r="HKY44" s="181" t="s">
        <v>278</v>
      </c>
      <c r="HKZ44" s="181" t="s">
        <v>278</v>
      </c>
      <c r="HLA44" s="181" t="s">
        <v>278</v>
      </c>
      <c r="HLB44" s="181" t="s">
        <v>278</v>
      </c>
      <c r="HLC44" s="181" t="s">
        <v>278</v>
      </c>
      <c r="HLD44" s="181" t="s">
        <v>278</v>
      </c>
      <c r="HLE44" s="181" t="s">
        <v>278</v>
      </c>
      <c r="HLF44" s="181" t="s">
        <v>278</v>
      </c>
      <c r="HLG44" s="181" t="s">
        <v>278</v>
      </c>
      <c r="HLH44" s="181" t="s">
        <v>278</v>
      </c>
      <c r="HLI44" s="181" t="s">
        <v>278</v>
      </c>
      <c r="HLJ44" s="181" t="s">
        <v>278</v>
      </c>
      <c r="HLK44" s="181" t="s">
        <v>278</v>
      </c>
      <c r="HLL44" s="181" t="s">
        <v>278</v>
      </c>
      <c r="HLM44" s="181" t="s">
        <v>278</v>
      </c>
      <c r="HLN44" s="181" t="s">
        <v>278</v>
      </c>
      <c r="HLO44" s="181" t="s">
        <v>278</v>
      </c>
      <c r="HLP44" s="181" t="s">
        <v>278</v>
      </c>
      <c r="HLQ44" s="181" t="s">
        <v>278</v>
      </c>
      <c r="HLR44" s="181" t="s">
        <v>278</v>
      </c>
      <c r="HLS44" s="181" t="s">
        <v>278</v>
      </c>
      <c r="HLT44" s="181" t="s">
        <v>278</v>
      </c>
      <c r="HLU44" s="181" t="s">
        <v>278</v>
      </c>
      <c r="HLV44" s="181" t="s">
        <v>278</v>
      </c>
      <c r="HLW44" s="181" t="s">
        <v>278</v>
      </c>
      <c r="HLX44" s="181" t="s">
        <v>278</v>
      </c>
      <c r="HLY44" s="181" t="s">
        <v>278</v>
      </c>
      <c r="HLZ44" s="181" t="s">
        <v>278</v>
      </c>
      <c r="HMA44" s="181" t="s">
        <v>278</v>
      </c>
      <c r="HMB44" s="181" t="s">
        <v>278</v>
      </c>
      <c r="HMC44" s="181" t="s">
        <v>278</v>
      </c>
      <c r="HMD44" s="181" t="s">
        <v>278</v>
      </c>
      <c r="HME44" s="181" t="s">
        <v>278</v>
      </c>
      <c r="HMF44" s="181" t="s">
        <v>278</v>
      </c>
      <c r="HMG44" s="181" t="s">
        <v>278</v>
      </c>
      <c r="HMH44" s="181" t="s">
        <v>278</v>
      </c>
      <c r="HMI44" s="181" t="s">
        <v>278</v>
      </c>
      <c r="HMJ44" s="181" t="s">
        <v>278</v>
      </c>
      <c r="HMK44" s="181" t="s">
        <v>278</v>
      </c>
      <c r="HML44" s="181" t="s">
        <v>278</v>
      </c>
      <c r="HMM44" s="181" t="s">
        <v>278</v>
      </c>
      <c r="HMN44" s="181" t="s">
        <v>278</v>
      </c>
      <c r="HMO44" s="181" t="s">
        <v>278</v>
      </c>
      <c r="HMP44" s="181" t="s">
        <v>278</v>
      </c>
      <c r="HMQ44" s="181" t="s">
        <v>278</v>
      </c>
      <c r="HMR44" s="181" t="s">
        <v>278</v>
      </c>
      <c r="HMS44" s="181" t="s">
        <v>278</v>
      </c>
      <c r="HMT44" s="181" t="s">
        <v>278</v>
      </c>
      <c r="HMU44" s="181" t="s">
        <v>278</v>
      </c>
      <c r="HMV44" s="181" t="s">
        <v>278</v>
      </c>
      <c r="HMW44" s="181" t="s">
        <v>278</v>
      </c>
      <c r="HMX44" s="181" t="s">
        <v>278</v>
      </c>
      <c r="HMY44" s="181" t="s">
        <v>278</v>
      </c>
      <c r="HMZ44" s="181" t="s">
        <v>278</v>
      </c>
      <c r="HNA44" s="181" t="s">
        <v>278</v>
      </c>
      <c r="HNB44" s="181" t="s">
        <v>278</v>
      </c>
      <c r="HNC44" s="181" t="s">
        <v>278</v>
      </c>
      <c r="HND44" s="181" t="s">
        <v>278</v>
      </c>
      <c r="HNE44" s="181" t="s">
        <v>278</v>
      </c>
      <c r="HNF44" s="181" t="s">
        <v>278</v>
      </c>
      <c r="HNG44" s="181" t="s">
        <v>278</v>
      </c>
      <c r="HNH44" s="181" t="s">
        <v>278</v>
      </c>
      <c r="HNI44" s="181" t="s">
        <v>278</v>
      </c>
      <c r="HNJ44" s="181" t="s">
        <v>278</v>
      </c>
      <c r="HNK44" s="181" t="s">
        <v>278</v>
      </c>
      <c r="HNL44" s="181" t="s">
        <v>278</v>
      </c>
      <c r="HNM44" s="181" t="s">
        <v>278</v>
      </c>
      <c r="HNN44" s="181" t="s">
        <v>278</v>
      </c>
      <c r="HNO44" s="181" t="s">
        <v>278</v>
      </c>
      <c r="HNP44" s="181" t="s">
        <v>278</v>
      </c>
      <c r="HNQ44" s="181" t="s">
        <v>278</v>
      </c>
      <c r="HNR44" s="181" t="s">
        <v>278</v>
      </c>
      <c r="HNS44" s="181" t="s">
        <v>278</v>
      </c>
      <c r="HNT44" s="181" t="s">
        <v>278</v>
      </c>
      <c r="HNU44" s="181" t="s">
        <v>278</v>
      </c>
      <c r="HNV44" s="181" t="s">
        <v>278</v>
      </c>
      <c r="HNW44" s="181" t="s">
        <v>278</v>
      </c>
      <c r="HNX44" s="181" t="s">
        <v>278</v>
      </c>
      <c r="HNY44" s="181" t="s">
        <v>278</v>
      </c>
      <c r="HNZ44" s="181" t="s">
        <v>278</v>
      </c>
      <c r="HOA44" s="181" t="s">
        <v>278</v>
      </c>
      <c r="HOB44" s="181" t="s">
        <v>278</v>
      </c>
      <c r="HOC44" s="181" t="s">
        <v>278</v>
      </c>
      <c r="HOD44" s="181" t="s">
        <v>278</v>
      </c>
      <c r="HOE44" s="181" t="s">
        <v>278</v>
      </c>
      <c r="HOF44" s="181" t="s">
        <v>278</v>
      </c>
      <c r="HOG44" s="181" t="s">
        <v>278</v>
      </c>
      <c r="HOH44" s="181" t="s">
        <v>278</v>
      </c>
      <c r="HOI44" s="181" t="s">
        <v>278</v>
      </c>
      <c r="HOJ44" s="181" t="s">
        <v>278</v>
      </c>
      <c r="HOK44" s="181" t="s">
        <v>278</v>
      </c>
      <c r="HOL44" s="181" t="s">
        <v>278</v>
      </c>
      <c r="HOM44" s="181" t="s">
        <v>278</v>
      </c>
      <c r="HON44" s="181" t="s">
        <v>278</v>
      </c>
      <c r="HOO44" s="181" t="s">
        <v>278</v>
      </c>
      <c r="HOP44" s="181" t="s">
        <v>278</v>
      </c>
      <c r="HOQ44" s="181" t="s">
        <v>278</v>
      </c>
      <c r="HOR44" s="181" t="s">
        <v>278</v>
      </c>
      <c r="HOS44" s="181" t="s">
        <v>278</v>
      </c>
      <c r="HOT44" s="181" t="s">
        <v>278</v>
      </c>
      <c r="HOU44" s="181" t="s">
        <v>278</v>
      </c>
      <c r="HOV44" s="181" t="s">
        <v>278</v>
      </c>
      <c r="HOW44" s="181" t="s">
        <v>278</v>
      </c>
      <c r="HOX44" s="181" t="s">
        <v>278</v>
      </c>
      <c r="HOY44" s="181" t="s">
        <v>278</v>
      </c>
      <c r="HOZ44" s="181" t="s">
        <v>278</v>
      </c>
      <c r="HPA44" s="181" t="s">
        <v>278</v>
      </c>
      <c r="HPB44" s="181" t="s">
        <v>278</v>
      </c>
      <c r="HPC44" s="181" t="s">
        <v>278</v>
      </c>
      <c r="HPD44" s="181" t="s">
        <v>278</v>
      </c>
      <c r="HPE44" s="181" t="s">
        <v>278</v>
      </c>
      <c r="HPF44" s="181" t="s">
        <v>278</v>
      </c>
      <c r="HPG44" s="181" t="s">
        <v>278</v>
      </c>
      <c r="HPH44" s="181" t="s">
        <v>278</v>
      </c>
      <c r="HPI44" s="181" t="s">
        <v>278</v>
      </c>
      <c r="HPJ44" s="181" t="s">
        <v>278</v>
      </c>
      <c r="HPK44" s="181" t="s">
        <v>278</v>
      </c>
      <c r="HPL44" s="181" t="s">
        <v>278</v>
      </c>
      <c r="HPM44" s="181" t="s">
        <v>278</v>
      </c>
      <c r="HPN44" s="181" t="s">
        <v>278</v>
      </c>
      <c r="HPO44" s="181" t="s">
        <v>278</v>
      </c>
      <c r="HPP44" s="181" t="s">
        <v>278</v>
      </c>
      <c r="HPQ44" s="181" t="s">
        <v>278</v>
      </c>
      <c r="HPR44" s="181" t="s">
        <v>278</v>
      </c>
      <c r="HPS44" s="181" t="s">
        <v>278</v>
      </c>
      <c r="HPT44" s="181" t="s">
        <v>278</v>
      </c>
      <c r="HPU44" s="181" t="s">
        <v>278</v>
      </c>
      <c r="HPV44" s="181" t="s">
        <v>278</v>
      </c>
      <c r="HPW44" s="181" t="s">
        <v>278</v>
      </c>
      <c r="HPX44" s="181" t="s">
        <v>278</v>
      </c>
      <c r="HPY44" s="181" t="s">
        <v>278</v>
      </c>
      <c r="HPZ44" s="181" t="s">
        <v>278</v>
      </c>
      <c r="HQA44" s="181" t="s">
        <v>278</v>
      </c>
      <c r="HQB44" s="181" t="s">
        <v>278</v>
      </c>
      <c r="HQC44" s="181" t="s">
        <v>278</v>
      </c>
      <c r="HQD44" s="181" t="s">
        <v>278</v>
      </c>
      <c r="HQE44" s="181" t="s">
        <v>278</v>
      </c>
      <c r="HQF44" s="181" t="s">
        <v>278</v>
      </c>
      <c r="HQG44" s="181" t="s">
        <v>278</v>
      </c>
      <c r="HQH44" s="181" t="s">
        <v>278</v>
      </c>
      <c r="HQI44" s="181" t="s">
        <v>278</v>
      </c>
      <c r="HQJ44" s="181" t="s">
        <v>278</v>
      </c>
      <c r="HQK44" s="181" t="s">
        <v>278</v>
      </c>
      <c r="HQL44" s="181" t="s">
        <v>278</v>
      </c>
      <c r="HQM44" s="181" t="s">
        <v>278</v>
      </c>
      <c r="HQN44" s="181" t="s">
        <v>278</v>
      </c>
      <c r="HQO44" s="181" t="s">
        <v>278</v>
      </c>
      <c r="HQP44" s="181" t="s">
        <v>278</v>
      </c>
      <c r="HQQ44" s="181" t="s">
        <v>278</v>
      </c>
      <c r="HQR44" s="181" t="s">
        <v>278</v>
      </c>
      <c r="HQS44" s="181" t="s">
        <v>278</v>
      </c>
      <c r="HQT44" s="181" t="s">
        <v>278</v>
      </c>
      <c r="HQU44" s="181" t="s">
        <v>278</v>
      </c>
      <c r="HQV44" s="181" t="s">
        <v>278</v>
      </c>
      <c r="HQW44" s="181" t="s">
        <v>278</v>
      </c>
      <c r="HQX44" s="181" t="s">
        <v>278</v>
      </c>
      <c r="HQY44" s="181" t="s">
        <v>278</v>
      </c>
      <c r="HQZ44" s="181" t="s">
        <v>278</v>
      </c>
      <c r="HRA44" s="181" t="s">
        <v>278</v>
      </c>
      <c r="HRB44" s="181" t="s">
        <v>278</v>
      </c>
      <c r="HRC44" s="181" t="s">
        <v>278</v>
      </c>
      <c r="HRD44" s="181" t="s">
        <v>278</v>
      </c>
      <c r="HRE44" s="181" t="s">
        <v>278</v>
      </c>
      <c r="HRF44" s="181" t="s">
        <v>278</v>
      </c>
      <c r="HRG44" s="181" t="s">
        <v>278</v>
      </c>
      <c r="HRH44" s="181" t="s">
        <v>278</v>
      </c>
      <c r="HRI44" s="181" t="s">
        <v>278</v>
      </c>
      <c r="HRJ44" s="181" t="s">
        <v>278</v>
      </c>
      <c r="HRK44" s="181" t="s">
        <v>278</v>
      </c>
      <c r="HRL44" s="181" t="s">
        <v>278</v>
      </c>
      <c r="HRM44" s="181" t="s">
        <v>278</v>
      </c>
      <c r="HRN44" s="181" t="s">
        <v>278</v>
      </c>
      <c r="HRO44" s="181" t="s">
        <v>278</v>
      </c>
      <c r="HRP44" s="181" t="s">
        <v>278</v>
      </c>
      <c r="HRQ44" s="181" t="s">
        <v>278</v>
      </c>
      <c r="HRR44" s="181" t="s">
        <v>278</v>
      </c>
      <c r="HRS44" s="181" t="s">
        <v>278</v>
      </c>
      <c r="HRT44" s="181" t="s">
        <v>278</v>
      </c>
      <c r="HRU44" s="181" t="s">
        <v>278</v>
      </c>
      <c r="HRV44" s="181" t="s">
        <v>278</v>
      </c>
      <c r="HRW44" s="181" t="s">
        <v>278</v>
      </c>
      <c r="HRX44" s="181" t="s">
        <v>278</v>
      </c>
      <c r="HRY44" s="181" t="s">
        <v>278</v>
      </c>
      <c r="HRZ44" s="181" t="s">
        <v>278</v>
      </c>
      <c r="HSA44" s="181" t="s">
        <v>278</v>
      </c>
      <c r="HSB44" s="181" t="s">
        <v>278</v>
      </c>
      <c r="HSC44" s="181" t="s">
        <v>278</v>
      </c>
      <c r="HSD44" s="181" t="s">
        <v>278</v>
      </c>
      <c r="HSE44" s="181" t="s">
        <v>278</v>
      </c>
      <c r="HSF44" s="181" t="s">
        <v>278</v>
      </c>
      <c r="HSG44" s="181" t="s">
        <v>278</v>
      </c>
      <c r="HSH44" s="181" t="s">
        <v>278</v>
      </c>
      <c r="HSI44" s="181" t="s">
        <v>278</v>
      </c>
      <c r="HSJ44" s="181" t="s">
        <v>278</v>
      </c>
      <c r="HSK44" s="181" t="s">
        <v>278</v>
      </c>
      <c r="HSL44" s="181" t="s">
        <v>278</v>
      </c>
      <c r="HSM44" s="181" t="s">
        <v>278</v>
      </c>
      <c r="HSN44" s="181" t="s">
        <v>278</v>
      </c>
      <c r="HSO44" s="181" t="s">
        <v>278</v>
      </c>
      <c r="HSP44" s="181" t="s">
        <v>278</v>
      </c>
      <c r="HSQ44" s="181" t="s">
        <v>278</v>
      </c>
      <c r="HSR44" s="181" t="s">
        <v>278</v>
      </c>
      <c r="HSS44" s="181" t="s">
        <v>278</v>
      </c>
      <c r="HST44" s="181" t="s">
        <v>278</v>
      </c>
      <c r="HSU44" s="181" t="s">
        <v>278</v>
      </c>
      <c r="HSV44" s="181" t="s">
        <v>278</v>
      </c>
      <c r="HSW44" s="181" t="s">
        <v>278</v>
      </c>
      <c r="HSX44" s="181" t="s">
        <v>278</v>
      </c>
      <c r="HSY44" s="181" t="s">
        <v>278</v>
      </c>
      <c r="HSZ44" s="181" t="s">
        <v>278</v>
      </c>
      <c r="HTA44" s="181" t="s">
        <v>278</v>
      </c>
      <c r="HTB44" s="181" t="s">
        <v>278</v>
      </c>
      <c r="HTC44" s="181" t="s">
        <v>278</v>
      </c>
      <c r="HTD44" s="181" t="s">
        <v>278</v>
      </c>
      <c r="HTE44" s="181" t="s">
        <v>278</v>
      </c>
      <c r="HTF44" s="181" t="s">
        <v>278</v>
      </c>
      <c r="HTG44" s="181" t="s">
        <v>278</v>
      </c>
      <c r="HTH44" s="181" t="s">
        <v>278</v>
      </c>
      <c r="HTI44" s="181" t="s">
        <v>278</v>
      </c>
      <c r="HTJ44" s="181" t="s">
        <v>278</v>
      </c>
      <c r="HTK44" s="181" t="s">
        <v>278</v>
      </c>
      <c r="HTL44" s="181" t="s">
        <v>278</v>
      </c>
      <c r="HTM44" s="181" t="s">
        <v>278</v>
      </c>
      <c r="HTN44" s="181" t="s">
        <v>278</v>
      </c>
      <c r="HTO44" s="181" t="s">
        <v>278</v>
      </c>
      <c r="HTP44" s="181" t="s">
        <v>278</v>
      </c>
      <c r="HTQ44" s="181" t="s">
        <v>278</v>
      </c>
      <c r="HTR44" s="181" t="s">
        <v>278</v>
      </c>
      <c r="HTS44" s="181" t="s">
        <v>278</v>
      </c>
      <c r="HTT44" s="181" t="s">
        <v>278</v>
      </c>
      <c r="HTU44" s="181" t="s">
        <v>278</v>
      </c>
      <c r="HTV44" s="181" t="s">
        <v>278</v>
      </c>
      <c r="HTW44" s="181" t="s">
        <v>278</v>
      </c>
      <c r="HTX44" s="181" t="s">
        <v>278</v>
      </c>
      <c r="HTY44" s="181" t="s">
        <v>278</v>
      </c>
      <c r="HTZ44" s="181" t="s">
        <v>278</v>
      </c>
      <c r="HUA44" s="181" t="s">
        <v>278</v>
      </c>
      <c r="HUB44" s="181" t="s">
        <v>278</v>
      </c>
      <c r="HUC44" s="181" t="s">
        <v>278</v>
      </c>
      <c r="HUD44" s="181" t="s">
        <v>278</v>
      </c>
      <c r="HUE44" s="181" t="s">
        <v>278</v>
      </c>
      <c r="HUF44" s="181" t="s">
        <v>278</v>
      </c>
      <c r="HUG44" s="181" t="s">
        <v>278</v>
      </c>
      <c r="HUH44" s="181" t="s">
        <v>278</v>
      </c>
      <c r="HUI44" s="181" t="s">
        <v>278</v>
      </c>
      <c r="HUJ44" s="181" t="s">
        <v>278</v>
      </c>
      <c r="HUK44" s="181" t="s">
        <v>278</v>
      </c>
      <c r="HUL44" s="181" t="s">
        <v>278</v>
      </c>
      <c r="HUM44" s="181" t="s">
        <v>278</v>
      </c>
      <c r="HUN44" s="181" t="s">
        <v>278</v>
      </c>
      <c r="HUO44" s="181" t="s">
        <v>278</v>
      </c>
      <c r="HUP44" s="181" t="s">
        <v>278</v>
      </c>
      <c r="HUQ44" s="181" t="s">
        <v>278</v>
      </c>
      <c r="HUR44" s="181" t="s">
        <v>278</v>
      </c>
      <c r="HUS44" s="181" t="s">
        <v>278</v>
      </c>
      <c r="HUT44" s="181" t="s">
        <v>278</v>
      </c>
      <c r="HUU44" s="181" t="s">
        <v>278</v>
      </c>
      <c r="HUV44" s="181" t="s">
        <v>278</v>
      </c>
      <c r="HUW44" s="181" t="s">
        <v>278</v>
      </c>
      <c r="HUX44" s="181" t="s">
        <v>278</v>
      </c>
      <c r="HUY44" s="181" t="s">
        <v>278</v>
      </c>
      <c r="HUZ44" s="181" t="s">
        <v>278</v>
      </c>
      <c r="HVA44" s="181" t="s">
        <v>278</v>
      </c>
      <c r="HVB44" s="181" t="s">
        <v>278</v>
      </c>
      <c r="HVC44" s="181" t="s">
        <v>278</v>
      </c>
      <c r="HVD44" s="181" t="s">
        <v>278</v>
      </c>
      <c r="HVE44" s="181" t="s">
        <v>278</v>
      </c>
      <c r="HVF44" s="181" t="s">
        <v>278</v>
      </c>
      <c r="HVG44" s="181" t="s">
        <v>278</v>
      </c>
      <c r="HVH44" s="181" t="s">
        <v>278</v>
      </c>
      <c r="HVI44" s="181" t="s">
        <v>278</v>
      </c>
      <c r="HVJ44" s="181" t="s">
        <v>278</v>
      </c>
      <c r="HVK44" s="181" t="s">
        <v>278</v>
      </c>
      <c r="HVL44" s="181" t="s">
        <v>278</v>
      </c>
      <c r="HVM44" s="181" t="s">
        <v>278</v>
      </c>
      <c r="HVN44" s="181" t="s">
        <v>278</v>
      </c>
      <c r="HVO44" s="181" t="s">
        <v>278</v>
      </c>
      <c r="HVP44" s="181" t="s">
        <v>278</v>
      </c>
      <c r="HVQ44" s="181" t="s">
        <v>278</v>
      </c>
      <c r="HVR44" s="181" t="s">
        <v>278</v>
      </c>
      <c r="HVS44" s="181" t="s">
        <v>278</v>
      </c>
      <c r="HVT44" s="181" t="s">
        <v>278</v>
      </c>
      <c r="HVU44" s="181" t="s">
        <v>278</v>
      </c>
      <c r="HVV44" s="181" t="s">
        <v>278</v>
      </c>
      <c r="HVW44" s="181" t="s">
        <v>278</v>
      </c>
      <c r="HVX44" s="181" t="s">
        <v>278</v>
      </c>
      <c r="HVY44" s="181" t="s">
        <v>278</v>
      </c>
      <c r="HVZ44" s="181" t="s">
        <v>278</v>
      </c>
      <c r="HWA44" s="181" t="s">
        <v>278</v>
      </c>
      <c r="HWB44" s="181" t="s">
        <v>278</v>
      </c>
      <c r="HWC44" s="181" t="s">
        <v>278</v>
      </c>
      <c r="HWD44" s="181" t="s">
        <v>278</v>
      </c>
      <c r="HWE44" s="181" t="s">
        <v>278</v>
      </c>
      <c r="HWF44" s="181" t="s">
        <v>278</v>
      </c>
      <c r="HWG44" s="181" t="s">
        <v>278</v>
      </c>
      <c r="HWH44" s="181" t="s">
        <v>278</v>
      </c>
      <c r="HWI44" s="181" t="s">
        <v>278</v>
      </c>
      <c r="HWJ44" s="181" t="s">
        <v>278</v>
      </c>
      <c r="HWK44" s="181" t="s">
        <v>278</v>
      </c>
      <c r="HWL44" s="181" t="s">
        <v>278</v>
      </c>
      <c r="HWM44" s="181" t="s">
        <v>278</v>
      </c>
      <c r="HWN44" s="181" t="s">
        <v>278</v>
      </c>
      <c r="HWO44" s="181" t="s">
        <v>278</v>
      </c>
      <c r="HWP44" s="181" t="s">
        <v>278</v>
      </c>
      <c r="HWQ44" s="181" t="s">
        <v>278</v>
      </c>
      <c r="HWR44" s="181" t="s">
        <v>278</v>
      </c>
      <c r="HWS44" s="181" t="s">
        <v>278</v>
      </c>
      <c r="HWT44" s="181" t="s">
        <v>278</v>
      </c>
      <c r="HWU44" s="181" t="s">
        <v>278</v>
      </c>
      <c r="HWV44" s="181" t="s">
        <v>278</v>
      </c>
      <c r="HWW44" s="181" t="s">
        <v>278</v>
      </c>
      <c r="HWX44" s="181" t="s">
        <v>278</v>
      </c>
      <c r="HWY44" s="181" t="s">
        <v>278</v>
      </c>
      <c r="HWZ44" s="181" t="s">
        <v>278</v>
      </c>
      <c r="HXA44" s="181" t="s">
        <v>278</v>
      </c>
      <c r="HXB44" s="181" t="s">
        <v>278</v>
      </c>
      <c r="HXC44" s="181" t="s">
        <v>278</v>
      </c>
      <c r="HXD44" s="181" t="s">
        <v>278</v>
      </c>
      <c r="HXE44" s="181" t="s">
        <v>278</v>
      </c>
      <c r="HXF44" s="181" t="s">
        <v>278</v>
      </c>
      <c r="HXG44" s="181" t="s">
        <v>278</v>
      </c>
      <c r="HXH44" s="181" t="s">
        <v>278</v>
      </c>
      <c r="HXI44" s="181" t="s">
        <v>278</v>
      </c>
      <c r="HXJ44" s="181" t="s">
        <v>278</v>
      </c>
      <c r="HXK44" s="181" t="s">
        <v>278</v>
      </c>
      <c r="HXL44" s="181" t="s">
        <v>278</v>
      </c>
      <c r="HXM44" s="181" t="s">
        <v>278</v>
      </c>
      <c r="HXN44" s="181" t="s">
        <v>278</v>
      </c>
      <c r="HXO44" s="181" t="s">
        <v>278</v>
      </c>
      <c r="HXP44" s="181" t="s">
        <v>278</v>
      </c>
      <c r="HXQ44" s="181" t="s">
        <v>278</v>
      </c>
      <c r="HXR44" s="181" t="s">
        <v>278</v>
      </c>
      <c r="HXS44" s="181" t="s">
        <v>278</v>
      </c>
      <c r="HXT44" s="181" t="s">
        <v>278</v>
      </c>
      <c r="HXU44" s="181" t="s">
        <v>278</v>
      </c>
      <c r="HXV44" s="181" t="s">
        <v>278</v>
      </c>
      <c r="HXW44" s="181" t="s">
        <v>278</v>
      </c>
      <c r="HXX44" s="181" t="s">
        <v>278</v>
      </c>
      <c r="HXY44" s="181" t="s">
        <v>278</v>
      </c>
      <c r="HXZ44" s="181" t="s">
        <v>278</v>
      </c>
      <c r="HYA44" s="181" t="s">
        <v>278</v>
      </c>
      <c r="HYB44" s="181" t="s">
        <v>278</v>
      </c>
      <c r="HYC44" s="181" t="s">
        <v>278</v>
      </c>
      <c r="HYD44" s="181" t="s">
        <v>278</v>
      </c>
      <c r="HYE44" s="181" t="s">
        <v>278</v>
      </c>
      <c r="HYF44" s="181" t="s">
        <v>278</v>
      </c>
      <c r="HYG44" s="181" t="s">
        <v>278</v>
      </c>
      <c r="HYH44" s="181" t="s">
        <v>278</v>
      </c>
      <c r="HYI44" s="181" t="s">
        <v>278</v>
      </c>
      <c r="HYJ44" s="181" t="s">
        <v>278</v>
      </c>
      <c r="HYK44" s="181" t="s">
        <v>278</v>
      </c>
      <c r="HYL44" s="181" t="s">
        <v>278</v>
      </c>
      <c r="HYM44" s="181" t="s">
        <v>278</v>
      </c>
      <c r="HYN44" s="181" t="s">
        <v>278</v>
      </c>
      <c r="HYO44" s="181" t="s">
        <v>278</v>
      </c>
      <c r="HYP44" s="181" t="s">
        <v>278</v>
      </c>
      <c r="HYQ44" s="181" t="s">
        <v>278</v>
      </c>
      <c r="HYR44" s="181" t="s">
        <v>278</v>
      </c>
      <c r="HYS44" s="181" t="s">
        <v>278</v>
      </c>
      <c r="HYT44" s="181" t="s">
        <v>278</v>
      </c>
      <c r="HYU44" s="181" t="s">
        <v>278</v>
      </c>
      <c r="HYV44" s="181" t="s">
        <v>278</v>
      </c>
      <c r="HYW44" s="181" t="s">
        <v>278</v>
      </c>
      <c r="HYX44" s="181" t="s">
        <v>278</v>
      </c>
      <c r="HYY44" s="181" t="s">
        <v>278</v>
      </c>
      <c r="HYZ44" s="181" t="s">
        <v>278</v>
      </c>
      <c r="HZA44" s="181" t="s">
        <v>278</v>
      </c>
      <c r="HZB44" s="181" t="s">
        <v>278</v>
      </c>
      <c r="HZC44" s="181" t="s">
        <v>278</v>
      </c>
      <c r="HZD44" s="181" t="s">
        <v>278</v>
      </c>
      <c r="HZE44" s="181" t="s">
        <v>278</v>
      </c>
      <c r="HZF44" s="181" t="s">
        <v>278</v>
      </c>
      <c r="HZG44" s="181" t="s">
        <v>278</v>
      </c>
      <c r="HZH44" s="181" t="s">
        <v>278</v>
      </c>
      <c r="HZI44" s="181" t="s">
        <v>278</v>
      </c>
      <c r="HZJ44" s="181" t="s">
        <v>278</v>
      </c>
      <c r="HZK44" s="181" t="s">
        <v>278</v>
      </c>
      <c r="HZL44" s="181" t="s">
        <v>278</v>
      </c>
      <c r="HZM44" s="181" t="s">
        <v>278</v>
      </c>
      <c r="HZN44" s="181" t="s">
        <v>278</v>
      </c>
      <c r="HZO44" s="181" t="s">
        <v>278</v>
      </c>
      <c r="HZP44" s="181" t="s">
        <v>278</v>
      </c>
      <c r="HZQ44" s="181" t="s">
        <v>278</v>
      </c>
      <c r="HZR44" s="181" t="s">
        <v>278</v>
      </c>
      <c r="HZS44" s="181" t="s">
        <v>278</v>
      </c>
      <c r="HZT44" s="181" t="s">
        <v>278</v>
      </c>
      <c r="HZU44" s="181" t="s">
        <v>278</v>
      </c>
      <c r="HZV44" s="181" t="s">
        <v>278</v>
      </c>
      <c r="HZW44" s="181" t="s">
        <v>278</v>
      </c>
      <c r="HZX44" s="181" t="s">
        <v>278</v>
      </c>
      <c r="HZY44" s="181" t="s">
        <v>278</v>
      </c>
      <c r="HZZ44" s="181" t="s">
        <v>278</v>
      </c>
      <c r="IAA44" s="181" t="s">
        <v>278</v>
      </c>
      <c r="IAB44" s="181" t="s">
        <v>278</v>
      </c>
      <c r="IAC44" s="181" t="s">
        <v>278</v>
      </c>
      <c r="IAD44" s="181" t="s">
        <v>278</v>
      </c>
      <c r="IAE44" s="181" t="s">
        <v>278</v>
      </c>
      <c r="IAF44" s="181" t="s">
        <v>278</v>
      </c>
      <c r="IAG44" s="181" t="s">
        <v>278</v>
      </c>
      <c r="IAH44" s="181" t="s">
        <v>278</v>
      </c>
      <c r="IAI44" s="181" t="s">
        <v>278</v>
      </c>
      <c r="IAJ44" s="181" t="s">
        <v>278</v>
      </c>
      <c r="IAK44" s="181" t="s">
        <v>278</v>
      </c>
      <c r="IAL44" s="181" t="s">
        <v>278</v>
      </c>
      <c r="IAM44" s="181" t="s">
        <v>278</v>
      </c>
      <c r="IAN44" s="181" t="s">
        <v>278</v>
      </c>
      <c r="IAO44" s="181" t="s">
        <v>278</v>
      </c>
      <c r="IAP44" s="181" t="s">
        <v>278</v>
      </c>
      <c r="IAQ44" s="181" t="s">
        <v>278</v>
      </c>
      <c r="IAR44" s="181" t="s">
        <v>278</v>
      </c>
      <c r="IAS44" s="181" t="s">
        <v>278</v>
      </c>
      <c r="IAT44" s="181" t="s">
        <v>278</v>
      </c>
      <c r="IAU44" s="181" t="s">
        <v>278</v>
      </c>
      <c r="IAV44" s="181" t="s">
        <v>278</v>
      </c>
      <c r="IAW44" s="181" t="s">
        <v>278</v>
      </c>
      <c r="IAX44" s="181" t="s">
        <v>278</v>
      </c>
      <c r="IAY44" s="181" t="s">
        <v>278</v>
      </c>
      <c r="IAZ44" s="181" t="s">
        <v>278</v>
      </c>
      <c r="IBA44" s="181" t="s">
        <v>278</v>
      </c>
      <c r="IBB44" s="181" t="s">
        <v>278</v>
      </c>
      <c r="IBC44" s="181" t="s">
        <v>278</v>
      </c>
      <c r="IBD44" s="181" t="s">
        <v>278</v>
      </c>
      <c r="IBE44" s="181" t="s">
        <v>278</v>
      </c>
      <c r="IBF44" s="181" t="s">
        <v>278</v>
      </c>
      <c r="IBG44" s="181" t="s">
        <v>278</v>
      </c>
      <c r="IBH44" s="181" t="s">
        <v>278</v>
      </c>
      <c r="IBI44" s="181" t="s">
        <v>278</v>
      </c>
      <c r="IBJ44" s="181" t="s">
        <v>278</v>
      </c>
      <c r="IBK44" s="181" t="s">
        <v>278</v>
      </c>
      <c r="IBL44" s="181" t="s">
        <v>278</v>
      </c>
      <c r="IBM44" s="181" t="s">
        <v>278</v>
      </c>
      <c r="IBN44" s="181" t="s">
        <v>278</v>
      </c>
      <c r="IBO44" s="181" t="s">
        <v>278</v>
      </c>
      <c r="IBP44" s="181" t="s">
        <v>278</v>
      </c>
      <c r="IBQ44" s="181" t="s">
        <v>278</v>
      </c>
      <c r="IBR44" s="181" t="s">
        <v>278</v>
      </c>
      <c r="IBS44" s="181" t="s">
        <v>278</v>
      </c>
      <c r="IBT44" s="181" t="s">
        <v>278</v>
      </c>
      <c r="IBU44" s="181" t="s">
        <v>278</v>
      </c>
      <c r="IBV44" s="181" t="s">
        <v>278</v>
      </c>
      <c r="IBW44" s="181" t="s">
        <v>278</v>
      </c>
      <c r="IBX44" s="181" t="s">
        <v>278</v>
      </c>
      <c r="IBY44" s="181" t="s">
        <v>278</v>
      </c>
      <c r="IBZ44" s="181" t="s">
        <v>278</v>
      </c>
      <c r="ICA44" s="181" t="s">
        <v>278</v>
      </c>
      <c r="ICB44" s="181" t="s">
        <v>278</v>
      </c>
      <c r="ICC44" s="181" t="s">
        <v>278</v>
      </c>
      <c r="ICD44" s="181" t="s">
        <v>278</v>
      </c>
      <c r="ICE44" s="181" t="s">
        <v>278</v>
      </c>
      <c r="ICF44" s="181" t="s">
        <v>278</v>
      </c>
      <c r="ICG44" s="181" t="s">
        <v>278</v>
      </c>
      <c r="ICH44" s="181" t="s">
        <v>278</v>
      </c>
      <c r="ICI44" s="181" t="s">
        <v>278</v>
      </c>
      <c r="ICJ44" s="181" t="s">
        <v>278</v>
      </c>
      <c r="ICK44" s="181" t="s">
        <v>278</v>
      </c>
      <c r="ICL44" s="181" t="s">
        <v>278</v>
      </c>
      <c r="ICM44" s="181" t="s">
        <v>278</v>
      </c>
      <c r="ICN44" s="181" t="s">
        <v>278</v>
      </c>
      <c r="ICO44" s="181" t="s">
        <v>278</v>
      </c>
      <c r="ICP44" s="181" t="s">
        <v>278</v>
      </c>
      <c r="ICQ44" s="181" t="s">
        <v>278</v>
      </c>
      <c r="ICR44" s="181" t="s">
        <v>278</v>
      </c>
      <c r="ICS44" s="181" t="s">
        <v>278</v>
      </c>
      <c r="ICT44" s="181" t="s">
        <v>278</v>
      </c>
      <c r="ICU44" s="181" t="s">
        <v>278</v>
      </c>
      <c r="ICV44" s="181" t="s">
        <v>278</v>
      </c>
      <c r="ICW44" s="181" t="s">
        <v>278</v>
      </c>
      <c r="ICX44" s="181" t="s">
        <v>278</v>
      </c>
      <c r="ICY44" s="181" t="s">
        <v>278</v>
      </c>
      <c r="ICZ44" s="181" t="s">
        <v>278</v>
      </c>
      <c r="IDA44" s="181" t="s">
        <v>278</v>
      </c>
      <c r="IDB44" s="181" t="s">
        <v>278</v>
      </c>
      <c r="IDC44" s="181" t="s">
        <v>278</v>
      </c>
      <c r="IDD44" s="181" t="s">
        <v>278</v>
      </c>
      <c r="IDE44" s="181" t="s">
        <v>278</v>
      </c>
      <c r="IDF44" s="181" t="s">
        <v>278</v>
      </c>
      <c r="IDG44" s="181" t="s">
        <v>278</v>
      </c>
      <c r="IDH44" s="181" t="s">
        <v>278</v>
      </c>
      <c r="IDI44" s="181" t="s">
        <v>278</v>
      </c>
      <c r="IDJ44" s="181" t="s">
        <v>278</v>
      </c>
      <c r="IDK44" s="181" t="s">
        <v>278</v>
      </c>
      <c r="IDL44" s="181" t="s">
        <v>278</v>
      </c>
      <c r="IDM44" s="181" t="s">
        <v>278</v>
      </c>
      <c r="IDN44" s="181" t="s">
        <v>278</v>
      </c>
      <c r="IDO44" s="181" t="s">
        <v>278</v>
      </c>
      <c r="IDP44" s="181" t="s">
        <v>278</v>
      </c>
      <c r="IDQ44" s="181" t="s">
        <v>278</v>
      </c>
      <c r="IDR44" s="181" t="s">
        <v>278</v>
      </c>
      <c r="IDS44" s="181" t="s">
        <v>278</v>
      </c>
      <c r="IDT44" s="181" t="s">
        <v>278</v>
      </c>
      <c r="IDU44" s="181" t="s">
        <v>278</v>
      </c>
      <c r="IDV44" s="181" t="s">
        <v>278</v>
      </c>
      <c r="IDW44" s="181" t="s">
        <v>278</v>
      </c>
      <c r="IDX44" s="181" t="s">
        <v>278</v>
      </c>
      <c r="IDY44" s="181" t="s">
        <v>278</v>
      </c>
      <c r="IDZ44" s="181" t="s">
        <v>278</v>
      </c>
      <c r="IEA44" s="181" t="s">
        <v>278</v>
      </c>
      <c r="IEB44" s="181" t="s">
        <v>278</v>
      </c>
      <c r="IEC44" s="181" t="s">
        <v>278</v>
      </c>
      <c r="IED44" s="181" t="s">
        <v>278</v>
      </c>
      <c r="IEE44" s="181" t="s">
        <v>278</v>
      </c>
      <c r="IEF44" s="181" t="s">
        <v>278</v>
      </c>
      <c r="IEG44" s="181" t="s">
        <v>278</v>
      </c>
      <c r="IEH44" s="181" t="s">
        <v>278</v>
      </c>
      <c r="IEI44" s="181" t="s">
        <v>278</v>
      </c>
      <c r="IEJ44" s="181" t="s">
        <v>278</v>
      </c>
      <c r="IEK44" s="181" t="s">
        <v>278</v>
      </c>
      <c r="IEL44" s="181" t="s">
        <v>278</v>
      </c>
      <c r="IEM44" s="181" t="s">
        <v>278</v>
      </c>
      <c r="IEN44" s="181" t="s">
        <v>278</v>
      </c>
      <c r="IEO44" s="181" t="s">
        <v>278</v>
      </c>
      <c r="IEP44" s="181" t="s">
        <v>278</v>
      </c>
      <c r="IEQ44" s="181" t="s">
        <v>278</v>
      </c>
      <c r="IER44" s="181" t="s">
        <v>278</v>
      </c>
      <c r="IES44" s="181" t="s">
        <v>278</v>
      </c>
      <c r="IET44" s="181" t="s">
        <v>278</v>
      </c>
      <c r="IEU44" s="181" t="s">
        <v>278</v>
      </c>
      <c r="IEV44" s="181" t="s">
        <v>278</v>
      </c>
      <c r="IEW44" s="181" t="s">
        <v>278</v>
      </c>
      <c r="IEX44" s="181" t="s">
        <v>278</v>
      </c>
      <c r="IEY44" s="181" t="s">
        <v>278</v>
      </c>
      <c r="IEZ44" s="181" t="s">
        <v>278</v>
      </c>
      <c r="IFA44" s="181" t="s">
        <v>278</v>
      </c>
      <c r="IFB44" s="181" t="s">
        <v>278</v>
      </c>
      <c r="IFC44" s="181" t="s">
        <v>278</v>
      </c>
      <c r="IFD44" s="181" t="s">
        <v>278</v>
      </c>
      <c r="IFE44" s="181" t="s">
        <v>278</v>
      </c>
      <c r="IFF44" s="181" t="s">
        <v>278</v>
      </c>
      <c r="IFG44" s="181" t="s">
        <v>278</v>
      </c>
      <c r="IFH44" s="181" t="s">
        <v>278</v>
      </c>
      <c r="IFI44" s="181" t="s">
        <v>278</v>
      </c>
      <c r="IFJ44" s="181" t="s">
        <v>278</v>
      </c>
      <c r="IFK44" s="181" t="s">
        <v>278</v>
      </c>
      <c r="IFL44" s="181" t="s">
        <v>278</v>
      </c>
      <c r="IFM44" s="181" t="s">
        <v>278</v>
      </c>
      <c r="IFN44" s="181" t="s">
        <v>278</v>
      </c>
      <c r="IFO44" s="181" t="s">
        <v>278</v>
      </c>
      <c r="IFP44" s="181" t="s">
        <v>278</v>
      </c>
      <c r="IFQ44" s="181" t="s">
        <v>278</v>
      </c>
      <c r="IFR44" s="181" t="s">
        <v>278</v>
      </c>
      <c r="IFS44" s="181" t="s">
        <v>278</v>
      </c>
      <c r="IFT44" s="181" t="s">
        <v>278</v>
      </c>
      <c r="IFU44" s="181" t="s">
        <v>278</v>
      </c>
      <c r="IFV44" s="181" t="s">
        <v>278</v>
      </c>
      <c r="IFW44" s="181" t="s">
        <v>278</v>
      </c>
      <c r="IFX44" s="181" t="s">
        <v>278</v>
      </c>
      <c r="IFY44" s="181" t="s">
        <v>278</v>
      </c>
      <c r="IFZ44" s="181" t="s">
        <v>278</v>
      </c>
      <c r="IGA44" s="181" t="s">
        <v>278</v>
      </c>
      <c r="IGB44" s="181" t="s">
        <v>278</v>
      </c>
      <c r="IGC44" s="181" t="s">
        <v>278</v>
      </c>
      <c r="IGD44" s="181" t="s">
        <v>278</v>
      </c>
      <c r="IGE44" s="181" t="s">
        <v>278</v>
      </c>
      <c r="IGF44" s="181" t="s">
        <v>278</v>
      </c>
      <c r="IGG44" s="181" t="s">
        <v>278</v>
      </c>
      <c r="IGH44" s="181" t="s">
        <v>278</v>
      </c>
      <c r="IGI44" s="181" t="s">
        <v>278</v>
      </c>
      <c r="IGJ44" s="181" t="s">
        <v>278</v>
      </c>
      <c r="IGK44" s="181" t="s">
        <v>278</v>
      </c>
      <c r="IGL44" s="181" t="s">
        <v>278</v>
      </c>
      <c r="IGM44" s="181" t="s">
        <v>278</v>
      </c>
      <c r="IGN44" s="181" t="s">
        <v>278</v>
      </c>
      <c r="IGO44" s="181" t="s">
        <v>278</v>
      </c>
      <c r="IGP44" s="181" t="s">
        <v>278</v>
      </c>
      <c r="IGQ44" s="181" t="s">
        <v>278</v>
      </c>
      <c r="IGR44" s="181" t="s">
        <v>278</v>
      </c>
      <c r="IGS44" s="181" t="s">
        <v>278</v>
      </c>
      <c r="IGT44" s="181" t="s">
        <v>278</v>
      </c>
      <c r="IGU44" s="181" t="s">
        <v>278</v>
      </c>
      <c r="IGV44" s="181" t="s">
        <v>278</v>
      </c>
      <c r="IGW44" s="181" t="s">
        <v>278</v>
      </c>
      <c r="IGX44" s="181" t="s">
        <v>278</v>
      </c>
      <c r="IGY44" s="181" t="s">
        <v>278</v>
      </c>
      <c r="IGZ44" s="181" t="s">
        <v>278</v>
      </c>
      <c r="IHA44" s="181" t="s">
        <v>278</v>
      </c>
      <c r="IHB44" s="181" t="s">
        <v>278</v>
      </c>
      <c r="IHC44" s="181" t="s">
        <v>278</v>
      </c>
      <c r="IHD44" s="181" t="s">
        <v>278</v>
      </c>
      <c r="IHE44" s="181" t="s">
        <v>278</v>
      </c>
      <c r="IHF44" s="181" t="s">
        <v>278</v>
      </c>
      <c r="IHG44" s="181" t="s">
        <v>278</v>
      </c>
      <c r="IHH44" s="181" t="s">
        <v>278</v>
      </c>
      <c r="IHI44" s="181" t="s">
        <v>278</v>
      </c>
      <c r="IHJ44" s="181" t="s">
        <v>278</v>
      </c>
      <c r="IHK44" s="181" t="s">
        <v>278</v>
      </c>
      <c r="IHL44" s="181" t="s">
        <v>278</v>
      </c>
      <c r="IHM44" s="181" t="s">
        <v>278</v>
      </c>
      <c r="IHN44" s="181" t="s">
        <v>278</v>
      </c>
      <c r="IHO44" s="181" t="s">
        <v>278</v>
      </c>
      <c r="IHP44" s="181" t="s">
        <v>278</v>
      </c>
      <c r="IHQ44" s="181" t="s">
        <v>278</v>
      </c>
      <c r="IHR44" s="181" t="s">
        <v>278</v>
      </c>
      <c r="IHS44" s="181" t="s">
        <v>278</v>
      </c>
      <c r="IHT44" s="181" t="s">
        <v>278</v>
      </c>
      <c r="IHU44" s="181" t="s">
        <v>278</v>
      </c>
      <c r="IHV44" s="181" t="s">
        <v>278</v>
      </c>
      <c r="IHW44" s="181" t="s">
        <v>278</v>
      </c>
      <c r="IHX44" s="181" t="s">
        <v>278</v>
      </c>
      <c r="IHY44" s="181" t="s">
        <v>278</v>
      </c>
      <c r="IHZ44" s="181" t="s">
        <v>278</v>
      </c>
      <c r="IIA44" s="181" t="s">
        <v>278</v>
      </c>
      <c r="IIB44" s="181" t="s">
        <v>278</v>
      </c>
      <c r="IIC44" s="181" t="s">
        <v>278</v>
      </c>
      <c r="IID44" s="181" t="s">
        <v>278</v>
      </c>
      <c r="IIE44" s="181" t="s">
        <v>278</v>
      </c>
      <c r="IIF44" s="181" t="s">
        <v>278</v>
      </c>
      <c r="IIG44" s="181" t="s">
        <v>278</v>
      </c>
      <c r="IIH44" s="181" t="s">
        <v>278</v>
      </c>
      <c r="III44" s="181" t="s">
        <v>278</v>
      </c>
      <c r="IIJ44" s="181" t="s">
        <v>278</v>
      </c>
      <c r="IIK44" s="181" t="s">
        <v>278</v>
      </c>
      <c r="IIL44" s="181" t="s">
        <v>278</v>
      </c>
      <c r="IIM44" s="181" t="s">
        <v>278</v>
      </c>
      <c r="IIN44" s="181" t="s">
        <v>278</v>
      </c>
      <c r="IIO44" s="181" t="s">
        <v>278</v>
      </c>
      <c r="IIP44" s="181" t="s">
        <v>278</v>
      </c>
      <c r="IIQ44" s="181" t="s">
        <v>278</v>
      </c>
      <c r="IIR44" s="181" t="s">
        <v>278</v>
      </c>
      <c r="IIS44" s="181" t="s">
        <v>278</v>
      </c>
      <c r="IIT44" s="181" t="s">
        <v>278</v>
      </c>
      <c r="IIU44" s="181" t="s">
        <v>278</v>
      </c>
      <c r="IIV44" s="181" t="s">
        <v>278</v>
      </c>
      <c r="IIW44" s="181" t="s">
        <v>278</v>
      </c>
      <c r="IIX44" s="181" t="s">
        <v>278</v>
      </c>
      <c r="IIY44" s="181" t="s">
        <v>278</v>
      </c>
      <c r="IIZ44" s="181" t="s">
        <v>278</v>
      </c>
      <c r="IJA44" s="181" t="s">
        <v>278</v>
      </c>
      <c r="IJB44" s="181" t="s">
        <v>278</v>
      </c>
      <c r="IJC44" s="181" t="s">
        <v>278</v>
      </c>
      <c r="IJD44" s="181" t="s">
        <v>278</v>
      </c>
      <c r="IJE44" s="181" t="s">
        <v>278</v>
      </c>
      <c r="IJF44" s="181" t="s">
        <v>278</v>
      </c>
      <c r="IJG44" s="181" t="s">
        <v>278</v>
      </c>
      <c r="IJH44" s="181" t="s">
        <v>278</v>
      </c>
      <c r="IJI44" s="181" t="s">
        <v>278</v>
      </c>
      <c r="IJJ44" s="181" t="s">
        <v>278</v>
      </c>
      <c r="IJK44" s="181" t="s">
        <v>278</v>
      </c>
      <c r="IJL44" s="181" t="s">
        <v>278</v>
      </c>
      <c r="IJM44" s="181" t="s">
        <v>278</v>
      </c>
      <c r="IJN44" s="181" t="s">
        <v>278</v>
      </c>
      <c r="IJO44" s="181" t="s">
        <v>278</v>
      </c>
      <c r="IJP44" s="181" t="s">
        <v>278</v>
      </c>
      <c r="IJQ44" s="181" t="s">
        <v>278</v>
      </c>
      <c r="IJR44" s="181" t="s">
        <v>278</v>
      </c>
      <c r="IJS44" s="181" t="s">
        <v>278</v>
      </c>
      <c r="IJT44" s="181" t="s">
        <v>278</v>
      </c>
      <c r="IJU44" s="181" t="s">
        <v>278</v>
      </c>
      <c r="IJV44" s="181" t="s">
        <v>278</v>
      </c>
      <c r="IJW44" s="181" t="s">
        <v>278</v>
      </c>
      <c r="IJX44" s="181" t="s">
        <v>278</v>
      </c>
      <c r="IJY44" s="181" t="s">
        <v>278</v>
      </c>
      <c r="IJZ44" s="181" t="s">
        <v>278</v>
      </c>
      <c r="IKA44" s="181" t="s">
        <v>278</v>
      </c>
      <c r="IKB44" s="181" t="s">
        <v>278</v>
      </c>
      <c r="IKC44" s="181" t="s">
        <v>278</v>
      </c>
      <c r="IKD44" s="181" t="s">
        <v>278</v>
      </c>
      <c r="IKE44" s="181" t="s">
        <v>278</v>
      </c>
      <c r="IKF44" s="181" t="s">
        <v>278</v>
      </c>
      <c r="IKG44" s="181" t="s">
        <v>278</v>
      </c>
      <c r="IKH44" s="181" t="s">
        <v>278</v>
      </c>
      <c r="IKI44" s="181" t="s">
        <v>278</v>
      </c>
      <c r="IKJ44" s="181" t="s">
        <v>278</v>
      </c>
      <c r="IKK44" s="181" t="s">
        <v>278</v>
      </c>
      <c r="IKL44" s="181" t="s">
        <v>278</v>
      </c>
      <c r="IKM44" s="181" t="s">
        <v>278</v>
      </c>
      <c r="IKN44" s="181" t="s">
        <v>278</v>
      </c>
      <c r="IKO44" s="181" t="s">
        <v>278</v>
      </c>
      <c r="IKP44" s="181" t="s">
        <v>278</v>
      </c>
      <c r="IKQ44" s="181" t="s">
        <v>278</v>
      </c>
      <c r="IKR44" s="181" t="s">
        <v>278</v>
      </c>
      <c r="IKS44" s="181" t="s">
        <v>278</v>
      </c>
      <c r="IKT44" s="181" t="s">
        <v>278</v>
      </c>
      <c r="IKU44" s="181" t="s">
        <v>278</v>
      </c>
      <c r="IKV44" s="181" t="s">
        <v>278</v>
      </c>
      <c r="IKW44" s="181" t="s">
        <v>278</v>
      </c>
      <c r="IKX44" s="181" t="s">
        <v>278</v>
      </c>
      <c r="IKY44" s="181" t="s">
        <v>278</v>
      </c>
      <c r="IKZ44" s="181" t="s">
        <v>278</v>
      </c>
      <c r="ILA44" s="181" t="s">
        <v>278</v>
      </c>
      <c r="ILB44" s="181" t="s">
        <v>278</v>
      </c>
      <c r="ILC44" s="181" t="s">
        <v>278</v>
      </c>
      <c r="ILD44" s="181" t="s">
        <v>278</v>
      </c>
      <c r="ILE44" s="181" t="s">
        <v>278</v>
      </c>
      <c r="ILF44" s="181" t="s">
        <v>278</v>
      </c>
      <c r="ILG44" s="181" t="s">
        <v>278</v>
      </c>
      <c r="ILH44" s="181" t="s">
        <v>278</v>
      </c>
      <c r="ILI44" s="181" t="s">
        <v>278</v>
      </c>
      <c r="ILJ44" s="181" t="s">
        <v>278</v>
      </c>
      <c r="ILK44" s="181" t="s">
        <v>278</v>
      </c>
      <c r="ILL44" s="181" t="s">
        <v>278</v>
      </c>
      <c r="ILM44" s="181" t="s">
        <v>278</v>
      </c>
      <c r="ILN44" s="181" t="s">
        <v>278</v>
      </c>
      <c r="ILO44" s="181" t="s">
        <v>278</v>
      </c>
      <c r="ILP44" s="181" t="s">
        <v>278</v>
      </c>
      <c r="ILQ44" s="181" t="s">
        <v>278</v>
      </c>
      <c r="ILR44" s="181" t="s">
        <v>278</v>
      </c>
      <c r="ILS44" s="181" t="s">
        <v>278</v>
      </c>
      <c r="ILT44" s="181" t="s">
        <v>278</v>
      </c>
      <c r="ILU44" s="181" t="s">
        <v>278</v>
      </c>
      <c r="ILV44" s="181" t="s">
        <v>278</v>
      </c>
      <c r="ILW44" s="181" t="s">
        <v>278</v>
      </c>
      <c r="ILX44" s="181" t="s">
        <v>278</v>
      </c>
      <c r="ILY44" s="181" t="s">
        <v>278</v>
      </c>
      <c r="ILZ44" s="181" t="s">
        <v>278</v>
      </c>
      <c r="IMA44" s="181" t="s">
        <v>278</v>
      </c>
      <c r="IMB44" s="181" t="s">
        <v>278</v>
      </c>
      <c r="IMC44" s="181" t="s">
        <v>278</v>
      </c>
      <c r="IMD44" s="181" t="s">
        <v>278</v>
      </c>
      <c r="IME44" s="181" t="s">
        <v>278</v>
      </c>
      <c r="IMF44" s="181" t="s">
        <v>278</v>
      </c>
      <c r="IMG44" s="181" t="s">
        <v>278</v>
      </c>
      <c r="IMH44" s="181" t="s">
        <v>278</v>
      </c>
      <c r="IMI44" s="181" t="s">
        <v>278</v>
      </c>
      <c r="IMJ44" s="181" t="s">
        <v>278</v>
      </c>
      <c r="IMK44" s="181" t="s">
        <v>278</v>
      </c>
      <c r="IML44" s="181" t="s">
        <v>278</v>
      </c>
      <c r="IMM44" s="181" t="s">
        <v>278</v>
      </c>
      <c r="IMN44" s="181" t="s">
        <v>278</v>
      </c>
      <c r="IMO44" s="181" t="s">
        <v>278</v>
      </c>
      <c r="IMP44" s="181" t="s">
        <v>278</v>
      </c>
      <c r="IMQ44" s="181" t="s">
        <v>278</v>
      </c>
      <c r="IMR44" s="181" t="s">
        <v>278</v>
      </c>
      <c r="IMS44" s="181" t="s">
        <v>278</v>
      </c>
      <c r="IMT44" s="181" t="s">
        <v>278</v>
      </c>
      <c r="IMU44" s="181" t="s">
        <v>278</v>
      </c>
      <c r="IMV44" s="181" t="s">
        <v>278</v>
      </c>
      <c r="IMW44" s="181" t="s">
        <v>278</v>
      </c>
      <c r="IMX44" s="181" t="s">
        <v>278</v>
      </c>
      <c r="IMY44" s="181" t="s">
        <v>278</v>
      </c>
      <c r="IMZ44" s="181" t="s">
        <v>278</v>
      </c>
      <c r="INA44" s="181" t="s">
        <v>278</v>
      </c>
      <c r="INB44" s="181" t="s">
        <v>278</v>
      </c>
      <c r="INC44" s="181" t="s">
        <v>278</v>
      </c>
      <c r="IND44" s="181" t="s">
        <v>278</v>
      </c>
      <c r="INE44" s="181" t="s">
        <v>278</v>
      </c>
      <c r="INF44" s="181" t="s">
        <v>278</v>
      </c>
      <c r="ING44" s="181" t="s">
        <v>278</v>
      </c>
      <c r="INH44" s="181" t="s">
        <v>278</v>
      </c>
      <c r="INI44" s="181" t="s">
        <v>278</v>
      </c>
      <c r="INJ44" s="181" t="s">
        <v>278</v>
      </c>
      <c r="INK44" s="181" t="s">
        <v>278</v>
      </c>
      <c r="INL44" s="181" t="s">
        <v>278</v>
      </c>
      <c r="INM44" s="181" t="s">
        <v>278</v>
      </c>
      <c r="INN44" s="181" t="s">
        <v>278</v>
      </c>
      <c r="INO44" s="181" t="s">
        <v>278</v>
      </c>
      <c r="INP44" s="181" t="s">
        <v>278</v>
      </c>
      <c r="INQ44" s="181" t="s">
        <v>278</v>
      </c>
      <c r="INR44" s="181" t="s">
        <v>278</v>
      </c>
      <c r="INS44" s="181" t="s">
        <v>278</v>
      </c>
      <c r="INT44" s="181" t="s">
        <v>278</v>
      </c>
      <c r="INU44" s="181" t="s">
        <v>278</v>
      </c>
      <c r="INV44" s="181" t="s">
        <v>278</v>
      </c>
      <c r="INW44" s="181" t="s">
        <v>278</v>
      </c>
      <c r="INX44" s="181" t="s">
        <v>278</v>
      </c>
      <c r="INY44" s="181" t="s">
        <v>278</v>
      </c>
      <c r="INZ44" s="181" t="s">
        <v>278</v>
      </c>
      <c r="IOA44" s="181" t="s">
        <v>278</v>
      </c>
      <c r="IOB44" s="181" t="s">
        <v>278</v>
      </c>
      <c r="IOC44" s="181" t="s">
        <v>278</v>
      </c>
      <c r="IOD44" s="181" t="s">
        <v>278</v>
      </c>
      <c r="IOE44" s="181" t="s">
        <v>278</v>
      </c>
      <c r="IOF44" s="181" t="s">
        <v>278</v>
      </c>
      <c r="IOG44" s="181" t="s">
        <v>278</v>
      </c>
      <c r="IOH44" s="181" t="s">
        <v>278</v>
      </c>
      <c r="IOI44" s="181" t="s">
        <v>278</v>
      </c>
      <c r="IOJ44" s="181" t="s">
        <v>278</v>
      </c>
      <c r="IOK44" s="181" t="s">
        <v>278</v>
      </c>
      <c r="IOL44" s="181" t="s">
        <v>278</v>
      </c>
      <c r="IOM44" s="181" t="s">
        <v>278</v>
      </c>
      <c r="ION44" s="181" t="s">
        <v>278</v>
      </c>
      <c r="IOO44" s="181" t="s">
        <v>278</v>
      </c>
      <c r="IOP44" s="181" t="s">
        <v>278</v>
      </c>
      <c r="IOQ44" s="181" t="s">
        <v>278</v>
      </c>
      <c r="IOR44" s="181" t="s">
        <v>278</v>
      </c>
      <c r="IOS44" s="181" t="s">
        <v>278</v>
      </c>
      <c r="IOT44" s="181" t="s">
        <v>278</v>
      </c>
      <c r="IOU44" s="181" t="s">
        <v>278</v>
      </c>
      <c r="IOV44" s="181" t="s">
        <v>278</v>
      </c>
      <c r="IOW44" s="181" t="s">
        <v>278</v>
      </c>
      <c r="IOX44" s="181" t="s">
        <v>278</v>
      </c>
      <c r="IOY44" s="181" t="s">
        <v>278</v>
      </c>
      <c r="IOZ44" s="181" t="s">
        <v>278</v>
      </c>
      <c r="IPA44" s="181" t="s">
        <v>278</v>
      </c>
      <c r="IPB44" s="181" t="s">
        <v>278</v>
      </c>
      <c r="IPC44" s="181" t="s">
        <v>278</v>
      </c>
      <c r="IPD44" s="181" t="s">
        <v>278</v>
      </c>
      <c r="IPE44" s="181" t="s">
        <v>278</v>
      </c>
      <c r="IPF44" s="181" t="s">
        <v>278</v>
      </c>
      <c r="IPG44" s="181" t="s">
        <v>278</v>
      </c>
      <c r="IPH44" s="181" t="s">
        <v>278</v>
      </c>
      <c r="IPI44" s="181" t="s">
        <v>278</v>
      </c>
      <c r="IPJ44" s="181" t="s">
        <v>278</v>
      </c>
      <c r="IPK44" s="181" t="s">
        <v>278</v>
      </c>
      <c r="IPL44" s="181" t="s">
        <v>278</v>
      </c>
      <c r="IPM44" s="181" t="s">
        <v>278</v>
      </c>
      <c r="IPN44" s="181" t="s">
        <v>278</v>
      </c>
      <c r="IPO44" s="181" t="s">
        <v>278</v>
      </c>
      <c r="IPP44" s="181" t="s">
        <v>278</v>
      </c>
      <c r="IPQ44" s="181" t="s">
        <v>278</v>
      </c>
      <c r="IPR44" s="181" t="s">
        <v>278</v>
      </c>
      <c r="IPS44" s="181" t="s">
        <v>278</v>
      </c>
      <c r="IPT44" s="181" t="s">
        <v>278</v>
      </c>
      <c r="IPU44" s="181" t="s">
        <v>278</v>
      </c>
      <c r="IPV44" s="181" t="s">
        <v>278</v>
      </c>
      <c r="IPW44" s="181" t="s">
        <v>278</v>
      </c>
      <c r="IPX44" s="181" t="s">
        <v>278</v>
      </c>
      <c r="IPY44" s="181" t="s">
        <v>278</v>
      </c>
      <c r="IPZ44" s="181" t="s">
        <v>278</v>
      </c>
      <c r="IQA44" s="181" t="s">
        <v>278</v>
      </c>
      <c r="IQB44" s="181" t="s">
        <v>278</v>
      </c>
      <c r="IQC44" s="181" t="s">
        <v>278</v>
      </c>
      <c r="IQD44" s="181" t="s">
        <v>278</v>
      </c>
      <c r="IQE44" s="181" t="s">
        <v>278</v>
      </c>
      <c r="IQF44" s="181" t="s">
        <v>278</v>
      </c>
      <c r="IQG44" s="181" t="s">
        <v>278</v>
      </c>
      <c r="IQH44" s="181" t="s">
        <v>278</v>
      </c>
      <c r="IQI44" s="181" t="s">
        <v>278</v>
      </c>
      <c r="IQJ44" s="181" t="s">
        <v>278</v>
      </c>
      <c r="IQK44" s="181" t="s">
        <v>278</v>
      </c>
      <c r="IQL44" s="181" t="s">
        <v>278</v>
      </c>
      <c r="IQM44" s="181" t="s">
        <v>278</v>
      </c>
      <c r="IQN44" s="181" t="s">
        <v>278</v>
      </c>
      <c r="IQO44" s="181" t="s">
        <v>278</v>
      </c>
      <c r="IQP44" s="181" t="s">
        <v>278</v>
      </c>
      <c r="IQQ44" s="181" t="s">
        <v>278</v>
      </c>
      <c r="IQR44" s="181" t="s">
        <v>278</v>
      </c>
      <c r="IQS44" s="181" t="s">
        <v>278</v>
      </c>
      <c r="IQT44" s="181" t="s">
        <v>278</v>
      </c>
      <c r="IQU44" s="181" t="s">
        <v>278</v>
      </c>
      <c r="IQV44" s="181" t="s">
        <v>278</v>
      </c>
      <c r="IQW44" s="181" t="s">
        <v>278</v>
      </c>
      <c r="IQX44" s="181" t="s">
        <v>278</v>
      </c>
      <c r="IQY44" s="181" t="s">
        <v>278</v>
      </c>
      <c r="IQZ44" s="181" t="s">
        <v>278</v>
      </c>
      <c r="IRA44" s="181" t="s">
        <v>278</v>
      </c>
      <c r="IRB44" s="181" t="s">
        <v>278</v>
      </c>
      <c r="IRC44" s="181" t="s">
        <v>278</v>
      </c>
      <c r="IRD44" s="181" t="s">
        <v>278</v>
      </c>
      <c r="IRE44" s="181" t="s">
        <v>278</v>
      </c>
      <c r="IRF44" s="181" t="s">
        <v>278</v>
      </c>
      <c r="IRG44" s="181" t="s">
        <v>278</v>
      </c>
      <c r="IRH44" s="181" t="s">
        <v>278</v>
      </c>
      <c r="IRI44" s="181" t="s">
        <v>278</v>
      </c>
      <c r="IRJ44" s="181" t="s">
        <v>278</v>
      </c>
      <c r="IRK44" s="181" t="s">
        <v>278</v>
      </c>
      <c r="IRL44" s="181" t="s">
        <v>278</v>
      </c>
      <c r="IRM44" s="181" t="s">
        <v>278</v>
      </c>
      <c r="IRN44" s="181" t="s">
        <v>278</v>
      </c>
      <c r="IRO44" s="181" t="s">
        <v>278</v>
      </c>
      <c r="IRP44" s="181" t="s">
        <v>278</v>
      </c>
      <c r="IRQ44" s="181" t="s">
        <v>278</v>
      </c>
      <c r="IRR44" s="181" t="s">
        <v>278</v>
      </c>
      <c r="IRS44" s="181" t="s">
        <v>278</v>
      </c>
      <c r="IRT44" s="181" t="s">
        <v>278</v>
      </c>
      <c r="IRU44" s="181" t="s">
        <v>278</v>
      </c>
      <c r="IRV44" s="181" t="s">
        <v>278</v>
      </c>
      <c r="IRW44" s="181" t="s">
        <v>278</v>
      </c>
      <c r="IRX44" s="181" t="s">
        <v>278</v>
      </c>
      <c r="IRY44" s="181" t="s">
        <v>278</v>
      </c>
      <c r="IRZ44" s="181" t="s">
        <v>278</v>
      </c>
      <c r="ISA44" s="181" t="s">
        <v>278</v>
      </c>
      <c r="ISB44" s="181" t="s">
        <v>278</v>
      </c>
      <c r="ISC44" s="181" t="s">
        <v>278</v>
      </c>
      <c r="ISD44" s="181" t="s">
        <v>278</v>
      </c>
      <c r="ISE44" s="181" t="s">
        <v>278</v>
      </c>
      <c r="ISF44" s="181" t="s">
        <v>278</v>
      </c>
      <c r="ISG44" s="181" t="s">
        <v>278</v>
      </c>
      <c r="ISH44" s="181" t="s">
        <v>278</v>
      </c>
      <c r="ISI44" s="181" t="s">
        <v>278</v>
      </c>
      <c r="ISJ44" s="181" t="s">
        <v>278</v>
      </c>
      <c r="ISK44" s="181" t="s">
        <v>278</v>
      </c>
      <c r="ISL44" s="181" t="s">
        <v>278</v>
      </c>
      <c r="ISM44" s="181" t="s">
        <v>278</v>
      </c>
      <c r="ISN44" s="181" t="s">
        <v>278</v>
      </c>
      <c r="ISO44" s="181" t="s">
        <v>278</v>
      </c>
      <c r="ISP44" s="181" t="s">
        <v>278</v>
      </c>
      <c r="ISQ44" s="181" t="s">
        <v>278</v>
      </c>
      <c r="ISR44" s="181" t="s">
        <v>278</v>
      </c>
      <c r="ISS44" s="181" t="s">
        <v>278</v>
      </c>
      <c r="IST44" s="181" t="s">
        <v>278</v>
      </c>
      <c r="ISU44" s="181" t="s">
        <v>278</v>
      </c>
      <c r="ISV44" s="181" t="s">
        <v>278</v>
      </c>
      <c r="ISW44" s="181" t="s">
        <v>278</v>
      </c>
      <c r="ISX44" s="181" t="s">
        <v>278</v>
      </c>
      <c r="ISY44" s="181" t="s">
        <v>278</v>
      </c>
      <c r="ISZ44" s="181" t="s">
        <v>278</v>
      </c>
      <c r="ITA44" s="181" t="s">
        <v>278</v>
      </c>
      <c r="ITB44" s="181" t="s">
        <v>278</v>
      </c>
      <c r="ITC44" s="181" t="s">
        <v>278</v>
      </c>
      <c r="ITD44" s="181" t="s">
        <v>278</v>
      </c>
      <c r="ITE44" s="181" t="s">
        <v>278</v>
      </c>
      <c r="ITF44" s="181" t="s">
        <v>278</v>
      </c>
      <c r="ITG44" s="181" t="s">
        <v>278</v>
      </c>
      <c r="ITH44" s="181" t="s">
        <v>278</v>
      </c>
      <c r="ITI44" s="181" t="s">
        <v>278</v>
      </c>
      <c r="ITJ44" s="181" t="s">
        <v>278</v>
      </c>
      <c r="ITK44" s="181" t="s">
        <v>278</v>
      </c>
      <c r="ITL44" s="181" t="s">
        <v>278</v>
      </c>
      <c r="ITM44" s="181" t="s">
        <v>278</v>
      </c>
      <c r="ITN44" s="181" t="s">
        <v>278</v>
      </c>
      <c r="ITO44" s="181" t="s">
        <v>278</v>
      </c>
      <c r="ITP44" s="181" t="s">
        <v>278</v>
      </c>
      <c r="ITQ44" s="181" t="s">
        <v>278</v>
      </c>
      <c r="ITR44" s="181" t="s">
        <v>278</v>
      </c>
      <c r="ITS44" s="181" t="s">
        <v>278</v>
      </c>
      <c r="ITT44" s="181" t="s">
        <v>278</v>
      </c>
      <c r="ITU44" s="181" t="s">
        <v>278</v>
      </c>
      <c r="ITV44" s="181" t="s">
        <v>278</v>
      </c>
      <c r="ITW44" s="181" t="s">
        <v>278</v>
      </c>
      <c r="ITX44" s="181" t="s">
        <v>278</v>
      </c>
      <c r="ITY44" s="181" t="s">
        <v>278</v>
      </c>
      <c r="ITZ44" s="181" t="s">
        <v>278</v>
      </c>
      <c r="IUA44" s="181" t="s">
        <v>278</v>
      </c>
      <c r="IUB44" s="181" t="s">
        <v>278</v>
      </c>
      <c r="IUC44" s="181" t="s">
        <v>278</v>
      </c>
      <c r="IUD44" s="181" t="s">
        <v>278</v>
      </c>
      <c r="IUE44" s="181" t="s">
        <v>278</v>
      </c>
      <c r="IUF44" s="181" t="s">
        <v>278</v>
      </c>
      <c r="IUG44" s="181" t="s">
        <v>278</v>
      </c>
      <c r="IUH44" s="181" t="s">
        <v>278</v>
      </c>
      <c r="IUI44" s="181" t="s">
        <v>278</v>
      </c>
      <c r="IUJ44" s="181" t="s">
        <v>278</v>
      </c>
      <c r="IUK44" s="181" t="s">
        <v>278</v>
      </c>
      <c r="IUL44" s="181" t="s">
        <v>278</v>
      </c>
      <c r="IUM44" s="181" t="s">
        <v>278</v>
      </c>
      <c r="IUN44" s="181" t="s">
        <v>278</v>
      </c>
      <c r="IUO44" s="181" t="s">
        <v>278</v>
      </c>
      <c r="IUP44" s="181" t="s">
        <v>278</v>
      </c>
      <c r="IUQ44" s="181" t="s">
        <v>278</v>
      </c>
      <c r="IUR44" s="181" t="s">
        <v>278</v>
      </c>
      <c r="IUS44" s="181" t="s">
        <v>278</v>
      </c>
      <c r="IUT44" s="181" t="s">
        <v>278</v>
      </c>
      <c r="IUU44" s="181" t="s">
        <v>278</v>
      </c>
      <c r="IUV44" s="181" t="s">
        <v>278</v>
      </c>
      <c r="IUW44" s="181" t="s">
        <v>278</v>
      </c>
      <c r="IUX44" s="181" t="s">
        <v>278</v>
      </c>
      <c r="IUY44" s="181" t="s">
        <v>278</v>
      </c>
      <c r="IUZ44" s="181" t="s">
        <v>278</v>
      </c>
      <c r="IVA44" s="181" t="s">
        <v>278</v>
      </c>
      <c r="IVB44" s="181" t="s">
        <v>278</v>
      </c>
      <c r="IVC44" s="181" t="s">
        <v>278</v>
      </c>
      <c r="IVD44" s="181" t="s">
        <v>278</v>
      </c>
      <c r="IVE44" s="181" t="s">
        <v>278</v>
      </c>
      <c r="IVF44" s="181" t="s">
        <v>278</v>
      </c>
      <c r="IVG44" s="181" t="s">
        <v>278</v>
      </c>
      <c r="IVH44" s="181" t="s">
        <v>278</v>
      </c>
      <c r="IVI44" s="181" t="s">
        <v>278</v>
      </c>
      <c r="IVJ44" s="181" t="s">
        <v>278</v>
      </c>
      <c r="IVK44" s="181" t="s">
        <v>278</v>
      </c>
      <c r="IVL44" s="181" t="s">
        <v>278</v>
      </c>
      <c r="IVM44" s="181" t="s">
        <v>278</v>
      </c>
      <c r="IVN44" s="181" t="s">
        <v>278</v>
      </c>
      <c r="IVO44" s="181" t="s">
        <v>278</v>
      </c>
      <c r="IVP44" s="181" t="s">
        <v>278</v>
      </c>
      <c r="IVQ44" s="181" t="s">
        <v>278</v>
      </c>
      <c r="IVR44" s="181" t="s">
        <v>278</v>
      </c>
      <c r="IVS44" s="181" t="s">
        <v>278</v>
      </c>
      <c r="IVT44" s="181" t="s">
        <v>278</v>
      </c>
      <c r="IVU44" s="181" t="s">
        <v>278</v>
      </c>
      <c r="IVV44" s="181" t="s">
        <v>278</v>
      </c>
      <c r="IVW44" s="181" t="s">
        <v>278</v>
      </c>
      <c r="IVX44" s="181" t="s">
        <v>278</v>
      </c>
      <c r="IVY44" s="181" t="s">
        <v>278</v>
      </c>
      <c r="IVZ44" s="181" t="s">
        <v>278</v>
      </c>
      <c r="IWA44" s="181" t="s">
        <v>278</v>
      </c>
      <c r="IWB44" s="181" t="s">
        <v>278</v>
      </c>
      <c r="IWC44" s="181" t="s">
        <v>278</v>
      </c>
      <c r="IWD44" s="181" t="s">
        <v>278</v>
      </c>
      <c r="IWE44" s="181" t="s">
        <v>278</v>
      </c>
      <c r="IWF44" s="181" t="s">
        <v>278</v>
      </c>
      <c r="IWG44" s="181" t="s">
        <v>278</v>
      </c>
      <c r="IWH44" s="181" t="s">
        <v>278</v>
      </c>
      <c r="IWI44" s="181" t="s">
        <v>278</v>
      </c>
      <c r="IWJ44" s="181" t="s">
        <v>278</v>
      </c>
      <c r="IWK44" s="181" t="s">
        <v>278</v>
      </c>
      <c r="IWL44" s="181" t="s">
        <v>278</v>
      </c>
      <c r="IWM44" s="181" t="s">
        <v>278</v>
      </c>
      <c r="IWN44" s="181" t="s">
        <v>278</v>
      </c>
      <c r="IWO44" s="181" t="s">
        <v>278</v>
      </c>
      <c r="IWP44" s="181" t="s">
        <v>278</v>
      </c>
      <c r="IWQ44" s="181" t="s">
        <v>278</v>
      </c>
      <c r="IWR44" s="181" t="s">
        <v>278</v>
      </c>
      <c r="IWS44" s="181" t="s">
        <v>278</v>
      </c>
      <c r="IWT44" s="181" t="s">
        <v>278</v>
      </c>
      <c r="IWU44" s="181" t="s">
        <v>278</v>
      </c>
      <c r="IWV44" s="181" t="s">
        <v>278</v>
      </c>
      <c r="IWW44" s="181" t="s">
        <v>278</v>
      </c>
      <c r="IWX44" s="181" t="s">
        <v>278</v>
      </c>
      <c r="IWY44" s="181" t="s">
        <v>278</v>
      </c>
      <c r="IWZ44" s="181" t="s">
        <v>278</v>
      </c>
      <c r="IXA44" s="181" t="s">
        <v>278</v>
      </c>
      <c r="IXB44" s="181" t="s">
        <v>278</v>
      </c>
      <c r="IXC44" s="181" t="s">
        <v>278</v>
      </c>
      <c r="IXD44" s="181" t="s">
        <v>278</v>
      </c>
      <c r="IXE44" s="181" t="s">
        <v>278</v>
      </c>
      <c r="IXF44" s="181" t="s">
        <v>278</v>
      </c>
      <c r="IXG44" s="181" t="s">
        <v>278</v>
      </c>
      <c r="IXH44" s="181" t="s">
        <v>278</v>
      </c>
      <c r="IXI44" s="181" t="s">
        <v>278</v>
      </c>
      <c r="IXJ44" s="181" t="s">
        <v>278</v>
      </c>
      <c r="IXK44" s="181" t="s">
        <v>278</v>
      </c>
      <c r="IXL44" s="181" t="s">
        <v>278</v>
      </c>
      <c r="IXM44" s="181" t="s">
        <v>278</v>
      </c>
      <c r="IXN44" s="181" t="s">
        <v>278</v>
      </c>
      <c r="IXO44" s="181" t="s">
        <v>278</v>
      </c>
      <c r="IXP44" s="181" t="s">
        <v>278</v>
      </c>
      <c r="IXQ44" s="181" t="s">
        <v>278</v>
      </c>
      <c r="IXR44" s="181" t="s">
        <v>278</v>
      </c>
      <c r="IXS44" s="181" t="s">
        <v>278</v>
      </c>
      <c r="IXT44" s="181" t="s">
        <v>278</v>
      </c>
      <c r="IXU44" s="181" t="s">
        <v>278</v>
      </c>
      <c r="IXV44" s="181" t="s">
        <v>278</v>
      </c>
      <c r="IXW44" s="181" t="s">
        <v>278</v>
      </c>
      <c r="IXX44" s="181" t="s">
        <v>278</v>
      </c>
      <c r="IXY44" s="181" t="s">
        <v>278</v>
      </c>
      <c r="IXZ44" s="181" t="s">
        <v>278</v>
      </c>
      <c r="IYA44" s="181" t="s">
        <v>278</v>
      </c>
      <c r="IYB44" s="181" t="s">
        <v>278</v>
      </c>
      <c r="IYC44" s="181" t="s">
        <v>278</v>
      </c>
      <c r="IYD44" s="181" t="s">
        <v>278</v>
      </c>
      <c r="IYE44" s="181" t="s">
        <v>278</v>
      </c>
      <c r="IYF44" s="181" t="s">
        <v>278</v>
      </c>
      <c r="IYG44" s="181" t="s">
        <v>278</v>
      </c>
      <c r="IYH44" s="181" t="s">
        <v>278</v>
      </c>
      <c r="IYI44" s="181" t="s">
        <v>278</v>
      </c>
      <c r="IYJ44" s="181" t="s">
        <v>278</v>
      </c>
      <c r="IYK44" s="181" t="s">
        <v>278</v>
      </c>
      <c r="IYL44" s="181" t="s">
        <v>278</v>
      </c>
      <c r="IYM44" s="181" t="s">
        <v>278</v>
      </c>
      <c r="IYN44" s="181" t="s">
        <v>278</v>
      </c>
      <c r="IYO44" s="181" t="s">
        <v>278</v>
      </c>
      <c r="IYP44" s="181" t="s">
        <v>278</v>
      </c>
      <c r="IYQ44" s="181" t="s">
        <v>278</v>
      </c>
      <c r="IYR44" s="181" t="s">
        <v>278</v>
      </c>
      <c r="IYS44" s="181" t="s">
        <v>278</v>
      </c>
      <c r="IYT44" s="181" t="s">
        <v>278</v>
      </c>
      <c r="IYU44" s="181" t="s">
        <v>278</v>
      </c>
      <c r="IYV44" s="181" t="s">
        <v>278</v>
      </c>
      <c r="IYW44" s="181" t="s">
        <v>278</v>
      </c>
      <c r="IYX44" s="181" t="s">
        <v>278</v>
      </c>
      <c r="IYY44" s="181" t="s">
        <v>278</v>
      </c>
      <c r="IYZ44" s="181" t="s">
        <v>278</v>
      </c>
      <c r="IZA44" s="181" t="s">
        <v>278</v>
      </c>
      <c r="IZB44" s="181" t="s">
        <v>278</v>
      </c>
      <c r="IZC44" s="181" t="s">
        <v>278</v>
      </c>
      <c r="IZD44" s="181" t="s">
        <v>278</v>
      </c>
      <c r="IZE44" s="181" t="s">
        <v>278</v>
      </c>
      <c r="IZF44" s="181" t="s">
        <v>278</v>
      </c>
      <c r="IZG44" s="181" t="s">
        <v>278</v>
      </c>
      <c r="IZH44" s="181" t="s">
        <v>278</v>
      </c>
      <c r="IZI44" s="181" t="s">
        <v>278</v>
      </c>
      <c r="IZJ44" s="181" t="s">
        <v>278</v>
      </c>
      <c r="IZK44" s="181" t="s">
        <v>278</v>
      </c>
      <c r="IZL44" s="181" t="s">
        <v>278</v>
      </c>
      <c r="IZM44" s="181" t="s">
        <v>278</v>
      </c>
      <c r="IZN44" s="181" t="s">
        <v>278</v>
      </c>
      <c r="IZO44" s="181" t="s">
        <v>278</v>
      </c>
      <c r="IZP44" s="181" t="s">
        <v>278</v>
      </c>
      <c r="IZQ44" s="181" t="s">
        <v>278</v>
      </c>
      <c r="IZR44" s="181" t="s">
        <v>278</v>
      </c>
      <c r="IZS44" s="181" t="s">
        <v>278</v>
      </c>
      <c r="IZT44" s="181" t="s">
        <v>278</v>
      </c>
      <c r="IZU44" s="181" t="s">
        <v>278</v>
      </c>
      <c r="IZV44" s="181" t="s">
        <v>278</v>
      </c>
      <c r="IZW44" s="181" t="s">
        <v>278</v>
      </c>
      <c r="IZX44" s="181" t="s">
        <v>278</v>
      </c>
      <c r="IZY44" s="181" t="s">
        <v>278</v>
      </c>
      <c r="IZZ44" s="181" t="s">
        <v>278</v>
      </c>
      <c r="JAA44" s="181" t="s">
        <v>278</v>
      </c>
      <c r="JAB44" s="181" t="s">
        <v>278</v>
      </c>
      <c r="JAC44" s="181" t="s">
        <v>278</v>
      </c>
      <c r="JAD44" s="181" t="s">
        <v>278</v>
      </c>
      <c r="JAE44" s="181" t="s">
        <v>278</v>
      </c>
      <c r="JAF44" s="181" t="s">
        <v>278</v>
      </c>
      <c r="JAG44" s="181" t="s">
        <v>278</v>
      </c>
      <c r="JAH44" s="181" t="s">
        <v>278</v>
      </c>
      <c r="JAI44" s="181" t="s">
        <v>278</v>
      </c>
      <c r="JAJ44" s="181" t="s">
        <v>278</v>
      </c>
      <c r="JAK44" s="181" t="s">
        <v>278</v>
      </c>
      <c r="JAL44" s="181" t="s">
        <v>278</v>
      </c>
      <c r="JAM44" s="181" t="s">
        <v>278</v>
      </c>
      <c r="JAN44" s="181" t="s">
        <v>278</v>
      </c>
      <c r="JAO44" s="181" t="s">
        <v>278</v>
      </c>
      <c r="JAP44" s="181" t="s">
        <v>278</v>
      </c>
      <c r="JAQ44" s="181" t="s">
        <v>278</v>
      </c>
      <c r="JAR44" s="181" t="s">
        <v>278</v>
      </c>
      <c r="JAS44" s="181" t="s">
        <v>278</v>
      </c>
      <c r="JAT44" s="181" t="s">
        <v>278</v>
      </c>
      <c r="JAU44" s="181" t="s">
        <v>278</v>
      </c>
      <c r="JAV44" s="181" t="s">
        <v>278</v>
      </c>
      <c r="JAW44" s="181" t="s">
        <v>278</v>
      </c>
      <c r="JAX44" s="181" t="s">
        <v>278</v>
      </c>
      <c r="JAY44" s="181" t="s">
        <v>278</v>
      </c>
      <c r="JAZ44" s="181" t="s">
        <v>278</v>
      </c>
      <c r="JBA44" s="181" t="s">
        <v>278</v>
      </c>
      <c r="JBB44" s="181" t="s">
        <v>278</v>
      </c>
      <c r="JBC44" s="181" t="s">
        <v>278</v>
      </c>
      <c r="JBD44" s="181" t="s">
        <v>278</v>
      </c>
      <c r="JBE44" s="181" t="s">
        <v>278</v>
      </c>
      <c r="JBF44" s="181" t="s">
        <v>278</v>
      </c>
      <c r="JBG44" s="181" t="s">
        <v>278</v>
      </c>
      <c r="JBH44" s="181" t="s">
        <v>278</v>
      </c>
      <c r="JBI44" s="181" t="s">
        <v>278</v>
      </c>
      <c r="JBJ44" s="181" t="s">
        <v>278</v>
      </c>
      <c r="JBK44" s="181" t="s">
        <v>278</v>
      </c>
      <c r="JBL44" s="181" t="s">
        <v>278</v>
      </c>
      <c r="JBM44" s="181" t="s">
        <v>278</v>
      </c>
      <c r="JBN44" s="181" t="s">
        <v>278</v>
      </c>
      <c r="JBO44" s="181" t="s">
        <v>278</v>
      </c>
      <c r="JBP44" s="181" t="s">
        <v>278</v>
      </c>
      <c r="JBQ44" s="181" t="s">
        <v>278</v>
      </c>
      <c r="JBR44" s="181" t="s">
        <v>278</v>
      </c>
      <c r="JBS44" s="181" t="s">
        <v>278</v>
      </c>
      <c r="JBT44" s="181" t="s">
        <v>278</v>
      </c>
      <c r="JBU44" s="181" t="s">
        <v>278</v>
      </c>
      <c r="JBV44" s="181" t="s">
        <v>278</v>
      </c>
      <c r="JBW44" s="181" t="s">
        <v>278</v>
      </c>
      <c r="JBX44" s="181" t="s">
        <v>278</v>
      </c>
      <c r="JBY44" s="181" t="s">
        <v>278</v>
      </c>
      <c r="JBZ44" s="181" t="s">
        <v>278</v>
      </c>
      <c r="JCA44" s="181" t="s">
        <v>278</v>
      </c>
      <c r="JCB44" s="181" t="s">
        <v>278</v>
      </c>
      <c r="JCC44" s="181" t="s">
        <v>278</v>
      </c>
      <c r="JCD44" s="181" t="s">
        <v>278</v>
      </c>
      <c r="JCE44" s="181" t="s">
        <v>278</v>
      </c>
      <c r="JCF44" s="181" t="s">
        <v>278</v>
      </c>
      <c r="JCG44" s="181" t="s">
        <v>278</v>
      </c>
      <c r="JCH44" s="181" t="s">
        <v>278</v>
      </c>
      <c r="JCI44" s="181" t="s">
        <v>278</v>
      </c>
      <c r="JCJ44" s="181" t="s">
        <v>278</v>
      </c>
      <c r="JCK44" s="181" t="s">
        <v>278</v>
      </c>
      <c r="JCL44" s="181" t="s">
        <v>278</v>
      </c>
      <c r="JCM44" s="181" t="s">
        <v>278</v>
      </c>
      <c r="JCN44" s="181" t="s">
        <v>278</v>
      </c>
      <c r="JCO44" s="181" t="s">
        <v>278</v>
      </c>
      <c r="JCP44" s="181" t="s">
        <v>278</v>
      </c>
      <c r="JCQ44" s="181" t="s">
        <v>278</v>
      </c>
      <c r="JCR44" s="181" t="s">
        <v>278</v>
      </c>
      <c r="JCS44" s="181" t="s">
        <v>278</v>
      </c>
      <c r="JCT44" s="181" t="s">
        <v>278</v>
      </c>
      <c r="JCU44" s="181" t="s">
        <v>278</v>
      </c>
      <c r="JCV44" s="181" t="s">
        <v>278</v>
      </c>
      <c r="JCW44" s="181" t="s">
        <v>278</v>
      </c>
      <c r="JCX44" s="181" t="s">
        <v>278</v>
      </c>
      <c r="JCY44" s="181" t="s">
        <v>278</v>
      </c>
      <c r="JCZ44" s="181" t="s">
        <v>278</v>
      </c>
      <c r="JDA44" s="181" t="s">
        <v>278</v>
      </c>
      <c r="JDB44" s="181" t="s">
        <v>278</v>
      </c>
      <c r="JDC44" s="181" t="s">
        <v>278</v>
      </c>
      <c r="JDD44" s="181" t="s">
        <v>278</v>
      </c>
      <c r="JDE44" s="181" t="s">
        <v>278</v>
      </c>
      <c r="JDF44" s="181" t="s">
        <v>278</v>
      </c>
      <c r="JDG44" s="181" t="s">
        <v>278</v>
      </c>
      <c r="JDH44" s="181" t="s">
        <v>278</v>
      </c>
      <c r="JDI44" s="181" t="s">
        <v>278</v>
      </c>
      <c r="JDJ44" s="181" t="s">
        <v>278</v>
      </c>
      <c r="JDK44" s="181" t="s">
        <v>278</v>
      </c>
      <c r="JDL44" s="181" t="s">
        <v>278</v>
      </c>
      <c r="JDM44" s="181" t="s">
        <v>278</v>
      </c>
      <c r="JDN44" s="181" t="s">
        <v>278</v>
      </c>
      <c r="JDO44" s="181" t="s">
        <v>278</v>
      </c>
      <c r="JDP44" s="181" t="s">
        <v>278</v>
      </c>
      <c r="JDQ44" s="181" t="s">
        <v>278</v>
      </c>
      <c r="JDR44" s="181" t="s">
        <v>278</v>
      </c>
      <c r="JDS44" s="181" t="s">
        <v>278</v>
      </c>
      <c r="JDT44" s="181" t="s">
        <v>278</v>
      </c>
      <c r="JDU44" s="181" t="s">
        <v>278</v>
      </c>
      <c r="JDV44" s="181" t="s">
        <v>278</v>
      </c>
      <c r="JDW44" s="181" t="s">
        <v>278</v>
      </c>
      <c r="JDX44" s="181" t="s">
        <v>278</v>
      </c>
      <c r="JDY44" s="181" t="s">
        <v>278</v>
      </c>
      <c r="JDZ44" s="181" t="s">
        <v>278</v>
      </c>
      <c r="JEA44" s="181" t="s">
        <v>278</v>
      </c>
      <c r="JEB44" s="181" t="s">
        <v>278</v>
      </c>
      <c r="JEC44" s="181" t="s">
        <v>278</v>
      </c>
      <c r="JED44" s="181" t="s">
        <v>278</v>
      </c>
      <c r="JEE44" s="181" t="s">
        <v>278</v>
      </c>
      <c r="JEF44" s="181" t="s">
        <v>278</v>
      </c>
      <c r="JEG44" s="181" t="s">
        <v>278</v>
      </c>
      <c r="JEH44" s="181" t="s">
        <v>278</v>
      </c>
      <c r="JEI44" s="181" t="s">
        <v>278</v>
      </c>
      <c r="JEJ44" s="181" t="s">
        <v>278</v>
      </c>
      <c r="JEK44" s="181" t="s">
        <v>278</v>
      </c>
      <c r="JEL44" s="181" t="s">
        <v>278</v>
      </c>
      <c r="JEM44" s="181" t="s">
        <v>278</v>
      </c>
      <c r="JEN44" s="181" t="s">
        <v>278</v>
      </c>
      <c r="JEO44" s="181" t="s">
        <v>278</v>
      </c>
      <c r="JEP44" s="181" t="s">
        <v>278</v>
      </c>
      <c r="JEQ44" s="181" t="s">
        <v>278</v>
      </c>
      <c r="JER44" s="181" t="s">
        <v>278</v>
      </c>
      <c r="JES44" s="181" t="s">
        <v>278</v>
      </c>
      <c r="JET44" s="181" t="s">
        <v>278</v>
      </c>
      <c r="JEU44" s="181" t="s">
        <v>278</v>
      </c>
      <c r="JEV44" s="181" t="s">
        <v>278</v>
      </c>
      <c r="JEW44" s="181" t="s">
        <v>278</v>
      </c>
      <c r="JEX44" s="181" t="s">
        <v>278</v>
      </c>
      <c r="JEY44" s="181" t="s">
        <v>278</v>
      </c>
      <c r="JEZ44" s="181" t="s">
        <v>278</v>
      </c>
      <c r="JFA44" s="181" t="s">
        <v>278</v>
      </c>
      <c r="JFB44" s="181" t="s">
        <v>278</v>
      </c>
      <c r="JFC44" s="181" t="s">
        <v>278</v>
      </c>
      <c r="JFD44" s="181" t="s">
        <v>278</v>
      </c>
      <c r="JFE44" s="181" t="s">
        <v>278</v>
      </c>
      <c r="JFF44" s="181" t="s">
        <v>278</v>
      </c>
      <c r="JFG44" s="181" t="s">
        <v>278</v>
      </c>
      <c r="JFH44" s="181" t="s">
        <v>278</v>
      </c>
      <c r="JFI44" s="181" t="s">
        <v>278</v>
      </c>
      <c r="JFJ44" s="181" t="s">
        <v>278</v>
      </c>
      <c r="JFK44" s="181" t="s">
        <v>278</v>
      </c>
      <c r="JFL44" s="181" t="s">
        <v>278</v>
      </c>
      <c r="JFM44" s="181" t="s">
        <v>278</v>
      </c>
      <c r="JFN44" s="181" t="s">
        <v>278</v>
      </c>
      <c r="JFO44" s="181" t="s">
        <v>278</v>
      </c>
      <c r="JFP44" s="181" t="s">
        <v>278</v>
      </c>
      <c r="JFQ44" s="181" t="s">
        <v>278</v>
      </c>
      <c r="JFR44" s="181" t="s">
        <v>278</v>
      </c>
      <c r="JFS44" s="181" t="s">
        <v>278</v>
      </c>
      <c r="JFT44" s="181" t="s">
        <v>278</v>
      </c>
      <c r="JFU44" s="181" t="s">
        <v>278</v>
      </c>
      <c r="JFV44" s="181" t="s">
        <v>278</v>
      </c>
      <c r="JFW44" s="181" t="s">
        <v>278</v>
      </c>
      <c r="JFX44" s="181" t="s">
        <v>278</v>
      </c>
      <c r="JFY44" s="181" t="s">
        <v>278</v>
      </c>
      <c r="JFZ44" s="181" t="s">
        <v>278</v>
      </c>
      <c r="JGA44" s="181" t="s">
        <v>278</v>
      </c>
      <c r="JGB44" s="181" t="s">
        <v>278</v>
      </c>
      <c r="JGC44" s="181" t="s">
        <v>278</v>
      </c>
      <c r="JGD44" s="181" t="s">
        <v>278</v>
      </c>
      <c r="JGE44" s="181" t="s">
        <v>278</v>
      </c>
      <c r="JGF44" s="181" t="s">
        <v>278</v>
      </c>
      <c r="JGG44" s="181" t="s">
        <v>278</v>
      </c>
      <c r="JGH44" s="181" t="s">
        <v>278</v>
      </c>
      <c r="JGI44" s="181" t="s">
        <v>278</v>
      </c>
      <c r="JGJ44" s="181" t="s">
        <v>278</v>
      </c>
      <c r="JGK44" s="181" t="s">
        <v>278</v>
      </c>
      <c r="JGL44" s="181" t="s">
        <v>278</v>
      </c>
      <c r="JGM44" s="181" t="s">
        <v>278</v>
      </c>
      <c r="JGN44" s="181" t="s">
        <v>278</v>
      </c>
      <c r="JGO44" s="181" t="s">
        <v>278</v>
      </c>
      <c r="JGP44" s="181" t="s">
        <v>278</v>
      </c>
      <c r="JGQ44" s="181" t="s">
        <v>278</v>
      </c>
      <c r="JGR44" s="181" t="s">
        <v>278</v>
      </c>
      <c r="JGS44" s="181" t="s">
        <v>278</v>
      </c>
      <c r="JGT44" s="181" t="s">
        <v>278</v>
      </c>
      <c r="JGU44" s="181" t="s">
        <v>278</v>
      </c>
      <c r="JGV44" s="181" t="s">
        <v>278</v>
      </c>
      <c r="JGW44" s="181" t="s">
        <v>278</v>
      </c>
      <c r="JGX44" s="181" t="s">
        <v>278</v>
      </c>
      <c r="JGY44" s="181" t="s">
        <v>278</v>
      </c>
      <c r="JGZ44" s="181" t="s">
        <v>278</v>
      </c>
      <c r="JHA44" s="181" t="s">
        <v>278</v>
      </c>
      <c r="JHB44" s="181" t="s">
        <v>278</v>
      </c>
      <c r="JHC44" s="181" t="s">
        <v>278</v>
      </c>
      <c r="JHD44" s="181" t="s">
        <v>278</v>
      </c>
      <c r="JHE44" s="181" t="s">
        <v>278</v>
      </c>
      <c r="JHF44" s="181" t="s">
        <v>278</v>
      </c>
      <c r="JHG44" s="181" t="s">
        <v>278</v>
      </c>
      <c r="JHH44" s="181" t="s">
        <v>278</v>
      </c>
      <c r="JHI44" s="181" t="s">
        <v>278</v>
      </c>
      <c r="JHJ44" s="181" t="s">
        <v>278</v>
      </c>
      <c r="JHK44" s="181" t="s">
        <v>278</v>
      </c>
      <c r="JHL44" s="181" t="s">
        <v>278</v>
      </c>
      <c r="JHM44" s="181" t="s">
        <v>278</v>
      </c>
      <c r="JHN44" s="181" t="s">
        <v>278</v>
      </c>
      <c r="JHO44" s="181" t="s">
        <v>278</v>
      </c>
      <c r="JHP44" s="181" t="s">
        <v>278</v>
      </c>
      <c r="JHQ44" s="181" t="s">
        <v>278</v>
      </c>
      <c r="JHR44" s="181" t="s">
        <v>278</v>
      </c>
      <c r="JHS44" s="181" t="s">
        <v>278</v>
      </c>
      <c r="JHT44" s="181" t="s">
        <v>278</v>
      </c>
      <c r="JHU44" s="181" t="s">
        <v>278</v>
      </c>
      <c r="JHV44" s="181" t="s">
        <v>278</v>
      </c>
      <c r="JHW44" s="181" t="s">
        <v>278</v>
      </c>
      <c r="JHX44" s="181" t="s">
        <v>278</v>
      </c>
      <c r="JHY44" s="181" t="s">
        <v>278</v>
      </c>
      <c r="JHZ44" s="181" t="s">
        <v>278</v>
      </c>
      <c r="JIA44" s="181" t="s">
        <v>278</v>
      </c>
      <c r="JIB44" s="181" t="s">
        <v>278</v>
      </c>
      <c r="JIC44" s="181" t="s">
        <v>278</v>
      </c>
      <c r="JID44" s="181" t="s">
        <v>278</v>
      </c>
      <c r="JIE44" s="181" t="s">
        <v>278</v>
      </c>
      <c r="JIF44" s="181" t="s">
        <v>278</v>
      </c>
      <c r="JIG44" s="181" t="s">
        <v>278</v>
      </c>
      <c r="JIH44" s="181" t="s">
        <v>278</v>
      </c>
      <c r="JII44" s="181" t="s">
        <v>278</v>
      </c>
      <c r="JIJ44" s="181" t="s">
        <v>278</v>
      </c>
      <c r="JIK44" s="181" t="s">
        <v>278</v>
      </c>
      <c r="JIL44" s="181" t="s">
        <v>278</v>
      </c>
      <c r="JIM44" s="181" t="s">
        <v>278</v>
      </c>
      <c r="JIN44" s="181" t="s">
        <v>278</v>
      </c>
      <c r="JIO44" s="181" t="s">
        <v>278</v>
      </c>
      <c r="JIP44" s="181" t="s">
        <v>278</v>
      </c>
      <c r="JIQ44" s="181" t="s">
        <v>278</v>
      </c>
      <c r="JIR44" s="181" t="s">
        <v>278</v>
      </c>
      <c r="JIS44" s="181" t="s">
        <v>278</v>
      </c>
      <c r="JIT44" s="181" t="s">
        <v>278</v>
      </c>
      <c r="JIU44" s="181" t="s">
        <v>278</v>
      </c>
      <c r="JIV44" s="181" t="s">
        <v>278</v>
      </c>
      <c r="JIW44" s="181" t="s">
        <v>278</v>
      </c>
      <c r="JIX44" s="181" t="s">
        <v>278</v>
      </c>
      <c r="JIY44" s="181" t="s">
        <v>278</v>
      </c>
      <c r="JIZ44" s="181" t="s">
        <v>278</v>
      </c>
      <c r="JJA44" s="181" t="s">
        <v>278</v>
      </c>
      <c r="JJB44" s="181" t="s">
        <v>278</v>
      </c>
      <c r="JJC44" s="181" t="s">
        <v>278</v>
      </c>
      <c r="JJD44" s="181" t="s">
        <v>278</v>
      </c>
      <c r="JJE44" s="181" t="s">
        <v>278</v>
      </c>
      <c r="JJF44" s="181" t="s">
        <v>278</v>
      </c>
      <c r="JJG44" s="181" t="s">
        <v>278</v>
      </c>
      <c r="JJH44" s="181" t="s">
        <v>278</v>
      </c>
      <c r="JJI44" s="181" t="s">
        <v>278</v>
      </c>
      <c r="JJJ44" s="181" t="s">
        <v>278</v>
      </c>
      <c r="JJK44" s="181" t="s">
        <v>278</v>
      </c>
      <c r="JJL44" s="181" t="s">
        <v>278</v>
      </c>
      <c r="JJM44" s="181" t="s">
        <v>278</v>
      </c>
      <c r="JJN44" s="181" t="s">
        <v>278</v>
      </c>
      <c r="JJO44" s="181" t="s">
        <v>278</v>
      </c>
      <c r="JJP44" s="181" t="s">
        <v>278</v>
      </c>
      <c r="JJQ44" s="181" t="s">
        <v>278</v>
      </c>
      <c r="JJR44" s="181" t="s">
        <v>278</v>
      </c>
      <c r="JJS44" s="181" t="s">
        <v>278</v>
      </c>
      <c r="JJT44" s="181" t="s">
        <v>278</v>
      </c>
      <c r="JJU44" s="181" t="s">
        <v>278</v>
      </c>
      <c r="JJV44" s="181" t="s">
        <v>278</v>
      </c>
      <c r="JJW44" s="181" t="s">
        <v>278</v>
      </c>
      <c r="JJX44" s="181" t="s">
        <v>278</v>
      </c>
      <c r="JJY44" s="181" t="s">
        <v>278</v>
      </c>
      <c r="JJZ44" s="181" t="s">
        <v>278</v>
      </c>
      <c r="JKA44" s="181" t="s">
        <v>278</v>
      </c>
      <c r="JKB44" s="181" t="s">
        <v>278</v>
      </c>
      <c r="JKC44" s="181" t="s">
        <v>278</v>
      </c>
      <c r="JKD44" s="181" t="s">
        <v>278</v>
      </c>
      <c r="JKE44" s="181" t="s">
        <v>278</v>
      </c>
      <c r="JKF44" s="181" t="s">
        <v>278</v>
      </c>
      <c r="JKG44" s="181" t="s">
        <v>278</v>
      </c>
      <c r="JKH44" s="181" t="s">
        <v>278</v>
      </c>
      <c r="JKI44" s="181" t="s">
        <v>278</v>
      </c>
      <c r="JKJ44" s="181" t="s">
        <v>278</v>
      </c>
      <c r="JKK44" s="181" t="s">
        <v>278</v>
      </c>
      <c r="JKL44" s="181" t="s">
        <v>278</v>
      </c>
      <c r="JKM44" s="181" t="s">
        <v>278</v>
      </c>
      <c r="JKN44" s="181" t="s">
        <v>278</v>
      </c>
      <c r="JKO44" s="181" t="s">
        <v>278</v>
      </c>
      <c r="JKP44" s="181" t="s">
        <v>278</v>
      </c>
      <c r="JKQ44" s="181" t="s">
        <v>278</v>
      </c>
      <c r="JKR44" s="181" t="s">
        <v>278</v>
      </c>
      <c r="JKS44" s="181" t="s">
        <v>278</v>
      </c>
      <c r="JKT44" s="181" t="s">
        <v>278</v>
      </c>
      <c r="JKU44" s="181" t="s">
        <v>278</v>
      </c>
      <c r="JKV44" s="181" t="s">
        <v>278</v>
      </c>
      <c r="JKW44" s="181" t="s">
        <v>278</v>
      </c>
      <c r="JKX44" s="181" t="s">
        <v>278</v>
      </c>
      <c r="JKY44" s="181" t="s">
        <v>278</v>
      </c>
      <c r="JKZ44" s="181" t="s">
        <v>278</v>
      </c>
      <c r="JLA44" s="181" t="s">
        <v>278</v>
      </c>
      <c r="JLB44" s="181" t="s">
        <v>278</v>
      </c>
      <c r="JLC44" s="181" t="s">
        <v>278</v>
      </c>
      <c r="JLD44" s="181" t="s">
        <v>278</v>
      </c>
      <c r="JLE44" s="181" t="s">
        <v>278</v>
      </c>
      <c r="JLF44" s="181" t="s">
        <v>278</v>
      </c>
      <c r="JLG44" s="181" t="s">
        <v>278</v>
      </c>
      <c r="JLH44" s="181" t="s">
        <v>278</v>
      </c>
      <c r="JLI44" s="181" t="s">
        <v>278</v>
      </c>
      <c r="JLJ44" s="181" t="s">
        <v>278</v>
      </c>
      <c r="JLK44" s="181" t="s">
        <v>278</v>
      </c>
      <c r="JLL44" s="181" t="s">
        <v>278</v>
      </c>
      <c r="JLM44" s="181" t="s">
        <v>278</v>
      </c>
      <c r="JLN44" s="181" t="s">
        <v>278</v>
      </c>
      <c r="JLO44" s="181" t="s">
        <v>278</v>
      </c>
      <c r="JLP44" s="181" t="s">
        <v>278</v>
      </c>
      <c r="JLQ44" s="181" t="s">
        <v>278</v>
      </c>
      <c r="JLR44" s="181" t="s">
        <v>278</v>
      </c>
      <c r="JLS44" s="181" t="s">
        <v>278</v>
      </c>
      <c r="JLT44" s="181" t="s">
        <v>278</v>
      </c>
      <c r="JLU44" s="181" t="s">
        <v>278</v>
      </c>
      <c r="JLV44" s="181" t="s">
        <v>278</v>
      </c>
      <c r="JLW44" s="181" t="s">
        <v>278</v>
      </c>
      <c r="JLX44" s="181" t="s">
        <v>278</v>
      </c>
      <c r="JLY44" s="181" t="s">
        <v>278</v>
      </c>
      <c r="JLZ44" s="181" t="s">
        <v>278</v>
      </c>
      <c r="JMA44" s="181" t="s">
        <v>278</v>
      </c>
      <c r="JMB44" s="181" t="s">
        <v>278</v>
      </c>
      <c r="JMC44" s="181" t="s">
        <v>278</v>
      </c>
      <c r="JMD44" s="181" t="s">
        <v>278</v>
      </c>
      <c r="JME44" s="181" t="s">
        <v>278</v>
      </c>
      <c r="JMF44" s="181" t="s">
        <v>278</v>
      </c>
      <c r="JMG44" s="181" t="s">
        <v>278</v>
      </c>
      <c r="JMH44" s="181" t="s">
        <v>278</v>
      </c>
      <c r="JMI44" s="181" t="s">
        <v>278</v>
      </c>
      <c r="JMJ44" s="181" t="s">
        <v>278</v>
      </c>
      <c r="JMK44" s="181" t="s">
        <v>278</v>
      </c>
      <c r="JML44" s="181" t="s">
        <v>278</v>
      </c>
      <c r="JMM44" s="181" t="s">
        <v>278</v>
      </c>
      <c r="JMN44" s="181" t="s">
        <v>278</v>
      </c>
      <c r="JMO44" s="181" t="s">
        <v>278</v>
      </c>
      <c r="JMP44" s="181" t="s">
        <v>278</v>
      </c>
      <c r="JMQ44" s="181" t="s">
        <v>278</v>
      </c>
      <c r="JMR44" s="181" t="s">
        <v>278</v>
      </c>
      <c r="JMS44" s="181" t="s">
        <v>278</v>
      </c>
      <c r="JMT44" s="181" t="s">
        <v>278</v>
      </c>
      <c r="JMU44" s="181" t="s">
        <v>278</v>
      </c>
      <c r="JMV44" s="181" t="s">
        <v>278</v>
      </c>
      <c r="JMW44" s="181" t="s">
        <v>278</v>
      </c>
      <c r="JMX44" s="181" t="s">
        <v>278</v>
      </c>
      <c r="JMY44" s="181" t="s">
        <v>278</v>
      </c>
      <c r="JMZ44" s="181" t="s">
        <v>278</v>
      </c>
      <c r="JNA44" s="181" t="s">
        <v>278</v>
      </c>
      <c r="JNB44" s="181" t="s">
        <v>278</v>
      </c>
      <c r="JNC44" s="181" t="s">
        <v>278</v>
      </c>
      <c r="JND44" s="181" t="s">
        <v>278</v>
      </c>
      <c r="JNE44" s="181" t="s">
        <v>278</v>
      </c>
      <c r="JNF44" s="181" t="s">
        <v>278</v>
      </c>
      <c r="JNG44" s="181" t="s">
        <v>278</v>
      </c>
      <c r="JNH44" s="181" t="s">
        <v>278</v>
      </c>
      <c r="JNI44" s="181" t="s">
        <v>278</v>
      </c>
      <c r="JNJ44" s="181" t="s">
        <v>278</v>
      </c>
      <c r="JNK44" s="181" t="s">
        <v>278</v>
      </c>
      <c r="JNL44" s="181" t="s">
        <v>278</v>
      </c>
      <c r="JNM44" s="181" t="s">
        <v>278</v>
      </c>
      <c r="JNN44" s="181" t="s">
        <v>278</v>
      </c>
      <c r="JNO44" s="181" t="s">
        <v>278</v>
      </c>
      <c r="JNP44" s="181" t="s">
        <v>278</v>
      </c>
      <c r="JNQ44" s="181" t="s">
        <v>278</v>
      </c>
      <c r="JNR44" s="181" t="s">
        <v>278</v>
      </c>
      <c r="JNS44" s="181" t="s">
        <v>278</v>
      </c>
      <c r="JNT44" s="181" t="s">
        <v>278</v>
      </c>
      <c r="JNU44" s="181" t="s">
        <v>278</v>
      </c>
      <c r="JNV44" s="181" t="s">
        <v>278</v>
      </c>
      <c r="JNW44" s="181" t="s">
        <v>278</v>
      </c>
      <c r="JNX44" s="181" t="s">
        <v>278</v>
      </c>
      <c r="JNY44" s="181" t="s">
        <v>278</v>
      </c>
      <c r="JNZ44" s="181" t="s">
        <v>278</v>
      </c>
      <c r="JOA44" s="181" t="s">
        <v>278</v>
      </c>
      <c r="JOB44" s="181" t="s">
        <v>278</v>
      </c>
      <c r="JOC44" s="181" t="s">
        <v>278</v>
      </c>
      <c r="JOD44" s="181" t="s">
        <v>278</v>
      </c>
      <c r="JOE44" s="181" t="s">
        <v>278</v>
      </c>
      <c r="JOF44" s="181" t="s">
        <v>278</v>
      </c>
      <c r="JOG44" s="181" t="s">
        <v>278</v>
      </c>
      <c r="JOH44" s="181" t="s">
        <v>278</v>
      </c>
      <c r="JOI44" s="181" t="s">
        <v>278</v>
      </c>
      <c r="JOJ44" s="181" t="s">
        <v>278</v>
      </c>
      <c r="JOK44" s="181" t="s">
        <v>278</v>
      </c>
      <c r="JOL44" s="181" t="s">
        <v>278</v>
      </c>
      <c r="JOM44" s="181" t="s">
        <v>278</v>
      </c>
      <c r="JON44" s="181" t="s">
        <v>278</v>
      </c>
      <c r="JOO44" s="181" t="s">
        <v>278</v>
      </c>
      <c r="JOP44" s="181" t="s">
        <v>278</v>
      </c>
      <c r="JOQ44" s="181" t="s">
        <v>278</v>
      </c>
      <c r="JOR44" s="181" t="s">
        <v>278</v>
      </c>
      <c r="JOS44" s="181" t="s">
        <v>278</v>
      </c>
      <c r="JOT44" s="181" t="s">
        <v>278</v>
      </c>
      <c r="JOU44" s="181" t="s">
        <v>278</v>
      </c>
      <c r="JOV44" s="181" t="s">
        <v>278</v>
      </c>
      <c r="JOW44" s="181" t="s">
        <v>278</v>
      </c>
      <c r="JOX44" s="181" t="s">
        <v>278</v>
      </c>
      <c r="JOY44" s="181" t="s">
        <v>278</v>
      </c>
      <c r="JOZ44" s="181" t="s">
        <v>278</v>
      </c>
      <c r="JPA44" s="181" t="s">
        <v>278</v>
      </c>
      <c r="JPB44" s="181" t="s">
        <v>278</v>
      </c>
      <c r="JPC44" s="181" t="s">
        <v>278</v>
      </c>
      <c r="JPD44" s="181" t="s">
        <v>278</v>
      </c>
      <c r="JPE44" s="181" t="s">
        <v>278</v>
      </c>
      <c r="JPF44" s="181" t="s">
        <v>278</v>
      </c>
      <c r="JPG44" s="181" t="s">
        <v>278</v>
      </c>
      <c r="JPH44" s="181" t="s">
        <v>278</v>
      </c>
      <c r="JPI44" s="181" t="s">
        <v>278</v>
      </c>
      <c r="JPJ44" s="181" t="s">
        <v>278</v>
      </c>
      <c r="JPK44" s="181" t="s">
        <v>278</v>
      </c>
      <c r="JPL44" s="181" t="s">
        <v>278</v>
      </c>
      <c r="JPM44" s="181" t="s">
        <v>278</v>
      </c>
      <c r="JPN44" s="181" t="s">
        <v>278</v>
      </c>
      <c r="JPO44" s="181" t="s">
        <v>278</v>
      </c>
      <c r="JPP44" s="181" t="s">
        <v>278</v>
      </c>
      <c r="JPQ44" s="181" t="s">
        <v>278</v>
      </c>
      <c r="JPR44" s="181" t="s">
        <v>278</v>
      </c>
      <c r="JPS44" s="181" t="s">
        <v>278</v>
      </c>
      <c r="JPT44" s="181" t="s">
        <v>278</v>
      </c>
      <c r="JPU44" s="181" t="s">
        <v>278</v>
      </c>
      <c r="JPV44" s="181" t="s">
        <v>278</v>
      </c>
      <c r="JPW44" s="181" t="s">
        <v>278</v>
      </c>
      <c r="JPX44" s="181" t="s">
        <v>278</v>
      </c>
      <c r="JPY44" s="181" t="s">
        <v>278</v>
      </c>
      <c r="JPZ44" s="181" t="s">
        <v>278</v>
      </c>
      <c r="JQA44" s="181" t="s">
        <v>278</v>
      </c>
      <c r="JQB44" s="181" t="s">
        <v>278</v>
      </c>
      <c r="JQC44" s="181" t="s">
        <v>278</v>
      </c>
      <c r="JQD44" s="181" t="s">
        <v>278</v>
      </c>
      <c r="JQE44" s="181" t="s">
        <v>278</v>
      </c>
      <c r="JQF44" s="181" t="s">
        <v>278</v>
      </c>
      <c r="JQG44" s="181" t="s">
        <v>278</v>
      </c>
      <c r="JQH44" s="181" t="s">
        <v>278</v>
      </c>
      <c r="JQI44" s="181" t="s">
        <v>278</v>
      </c>
      <c r="JQJ44" s="181" t="s">
        <v>278</v>
      </c>
      <c r="JQK44" s="181" t="s">
        <v>278</v>
      </c>
      <c r="JQL44" s="181" t="s">
        <v>278</v>
      </c>
      <c r="JQM44" s="181" t="s">
        <v>278</v>
      </c>
      <c r="JQN44" s="181" t="s">
        <v>278</v>
      </c>
      <c r="JQO44" s="181" t="s">
        <v>278</v>
      </c>
      <c r="JQP44" s="181" t="s">
        <v>278</v>
      </c>
      <c r="JQQ44" s="181" t="s">
        <v>278</v>
      </c>
      <c r="JQR44" s="181" t="s">
        <v>278</v>
      </c>
      <c r="JQS44" s="181" t="s">
        <v>278</v>
      </c>
      <c r="JQT44" s="181" t="s">
        <v>278</v>
      </c>
      <c r="JQU44" s="181" t="s">
        <v>278</v>
      </c>
      <c r="JQV44" s="181" t="s">
        <v>278</v>
      </c>
      <c r="JQW44" s="181" t="s">
        <v>278</v>
      </c>
      <c r="JQX44" s="181" t="s">
        <v>278</v>
      </c>
      <c r="JQY44" s="181" t="s">
        <v>278</v>
      </c>
      <c r="JQZ44" s="181" t="s">
        <v>278</v>
      </c>
      <c r="JRA44" s="181" t="s">
        <v>278</v>
      </c>
      <c r="JRB44" s="181" t="s">
        <v>278</v>
      </c>
      <c r="JRC44" s="181" t="s">
        <v>278</v>
      </c>
      <c r="JRD44" s="181" t="s">
        <v>278</v>
      </c>
      <c r="JRE44" s="181" t="s">
        <v>278</v>
      </c>
      <c r="JRF44" s="181" t="s">
        <v>278</v>
      </c>
      <c r="JRG44" s="181" t="s">
        <v>278</v>
      </c>
      <c r="JRH44" s="181" t="s">
        <v>278</v>
      </c>
      <c r="JRI44" s="181" t="s">
        <v>278</v>
      </c>
      <c r="JRJ44" s="181" t="s">
        <v>278</v>
      </c>
      <c r="JRK44" s="181" t="s">
        <v>278</v>
      </c>
      <c r="JRL44" s="181" t="s">
        <v>278</v>
      </c>
      <c r="JRM44" s="181" t="s">
        <v>278</v>
      </c>
      <c r="JRN44" s="181" t="s">
        <v>278</v>
      </c>
      <c r="JRO44" s="181" t="s">
        <v>278</v>
      </c>
      <c r="JRP44" s="181" t="s">
        <v>278</v>
      </c>
      <c r="JRQ44" s="181" t="s">
        <v>278</v>
      </c>
      <c r="JRR44" s="181" t="s">
        <v>278</v>
      </c>
      <c r="JRS44" s="181" t="s">
        <v>278</v>
      </c>
      <c r="JRT44" s="181" t="s">
        <v>278</v>
      </c>
      <c r="JRU44" s="181" t="s">
        <v>278</v>
      </c>
      <c r="JRV44" s="181" t="s">
        <v>278</v>
      </c>
      <c r="JRW44" s="181" t="s">
        <v>278</v>
      </c>
      <c r="JRX44" s="181" t="s">
        <v>278</v>
      </c>
      <c r="JRY44" s="181" t="s">
        <v>278</v>
      </c>
      <c r="JRZ44" s="181" t="s">
        <v>278</v>
      </c>
      <c r="JSA44" s="181" t="s">
        <v>278</v>
      </c>
      <c r="JSB44" s="181" t="s">
        <v>278</v>
      </c>
      <c r="JSC44" s="181" t="s">
        <v>278</v>
      </c>
      <c r="JSD44" s="181" t="s">
        <v>278</v>
      </c>
      <c r="JSE44" s="181" t="s">
        <v>278</v>
      </c>
      <c r="JSF44" s="181" t="s">
        <v>278</v>
      </c>
      <c r="JSG44" s="181" t="s">
        <v>278</v>
      </c>
      <c r="JSH44" s="181" t="s">
        <v>278</v>
      </c>
      <c r="JSI44" s="181" t="s">
        <v>278</v>
      </c>
      <c r="JSJ44" s="181" t="s">
        <v>278</v>
      </c>
      <c r="JSK44" s="181" t="s">
        <v>278</v>
      </c>
      <c r="JSL44" s="181" t="s">
        <v>278</v>
      </c>
      <c r="JSM44" s="181" t="s">
        <v>278</v>
      </c>
      <c r="JSN44" s="181" t="s">
        <v>278</v>
      </c>
      <c r="JSO44" s="181" t="s">
        <v>278</v>
      </c>
      <c r="JSP44" s="181" t="s">
        <v>278</v>
      </c>
      <c r="JSQ44" s="181" t="s">
        <v>278</v>
      </c>
      <c r="JSR44" s="181" t="s">
        <v>278</v>
      </c>
      <c r="JSS44" s="181" t="s">
        <v>278</v>
      </c>
      <c r="JST44" s="181" t="s">
        <v>278</v>
      </c>
      <c r="JSU44" s="181" t="s">
        <v>278</v>
      </c>
      <c r="JSV44" s="181" t="s">
        <v>278</v>
      </c>
      <c r="JSW44" s="181" t="s">
        <v>278</v>
      </c>
      <c r="JSX44" s="181" t="s">
        <v>278</v>
      </c>
      <c r="JSY44" s="181" t="s">
        <v>278</v>
      </c>
      <c r="JSZ44" s="181" t="s">
        <v>278</v>
      </c>
      <c r="JTA44" s="181" t="s">
        <v>278</v>
      </c>
      <c r="JTB44" s="181" t="s">
        <v>278</v>
      </c>
      <c r="JTC44" s="181" t="s">
        <v>278</v>
      </c>
      <c r="JTD44" s="181" t="s">
        <v>278</v>
      </c>
      <c r="JTE44" s="181" t="s">
        <v>278</v>
      </c>
      <c r="JTF44" s="181" t="s">
        <v>278</v>
      </c>
      <c r="JTG44" s="181" t="s">
        <v>278</v>
      </c>
      <c r="JTH44" s="181" t="s">
        <v>278</v>
      </c>
      <c r="JTI44" s="181" t="s">
        <v>278</v>
      </c>
      <c r="JTJ44" s="181" t="s">
        <v>278</v>
      </c>
      <c r="JTK44" s="181" t="s">
        <v>278</v>
      </c>
      <c r="JTL44" s="181" t="s">
        <v>278</v>
      </c>
      <c r="JTM44" s="181" t="s">
        <v>278</v>
      </c>
      <c r="JTN44" s="181" t="s">
        <v>278</v>
      </c>
      <c r="JTO44" s="181" t="s">
        <v>278</v>
      </c>
      <c r="JTP44" s="181" t="s">
        <v>278</v>
      </c>
      <c r="JTQ44" s="181" t="s">
        <v>278</v>
      </c>
      <c r="JTR44" s="181" t="s">
        <v>278</v>
      </c>
      <c r="JTS44" s="181" t="s">
        <v>278</v>
      </c>
      <c r="JTT44" s="181" t="s">
        <v>278</v>
      </c>
      <c r="JTU44" s="181" t="s">
        <v>278</v>
      </c>
      <c r="JTV44" s="181" t="s">
        <v>278</v>
      </c>
      <c r="JTW44" s="181" t="s">
        <v>278</v>
      </c>
      <c r="JTX44" s="181" t="s">
        <v>278</v>
      </c>
      <c r="JTY44" s="181" t="s">
        <v>278</v>
      </c>
      <c r="JTZ44" s="181" t="s">
        <v>278</v>
      </c>
      <c r="JUA44" s="181" t="s">
        <v>278</v>
      </c>
      <c r="JUB44" s="181" t="s">
        <v>278</v>
      </c>
      <c r="JUC44" s="181" t="s">
        <v>278</v>
      </c>
      <c r="JUD44" s="181" t="s">
        <v>278</v>
      </c>
      <c r="JUE44" s="181" t="s">
        <v>278</v>
      </c>
      <c r="JUF44" s="181" t="s">
        <v>278</v>
      </c>
      <c r="JUG44" s="181" t="s">
        <v>278</v>
      </c>
      <c r="JUH44" s="181" t="s">
        <v>278</v>
      </c>
      <c r="JUI44" s="181" t="s">
        <v>278</v>
      </c>
      <c r="JUJ44" s="181" t="s">
        <v>278</v>
      </c>
      <c r="JUK44" s="181" t="s">
        <v>278</v>
      </c>
      <c r="JUL44" s="181" t="s">
        <v>278</v>
      </c>
      <c r="JUM44" s="181" t="s">
        <v>278</v>
      </c>
      <c r="JUN44" s="181" t="s">
        <v>278</v>
      </c>
      <c r="JUO44" s="181" t="s">
        <v>278</v>
      </c>
      <c r="JUP44" s="181" t="s">
        <v>278</v>
      </c>
      <c r="JUQ44" s="181" t="s">
        <v>278</v>
      </c>
      <c r="JUR44" s="181" t="s">
        <v>278</v>
      </c>
      <c r="JUS44" s="181" t="s">
        <v>278</v>
      </c>
      <c r="JUT44" s="181" t="s">
        <v>278</v>
      </c>
      <c r="JUU44" s="181" t="s">
        <v>278</v>
      </c>
      <c r="JUV44" s="181" t="s">
        <v>278</v>
      </c>
      <c r="JUW44" s="181" t="s">
        <v>278</v>
      </c>
      <c r="JUX44" s="181" t="s">
        <v>278</v>
      </c>
      <c r="JUY44" s="181" t="s">
        <v>278</v>
      </c>
      <c r="JUZ44" s="181" t="s">
        <v>278</v>
      </c>
      <c r="JVA44" s="181" t="s">
        <v>278</v>
      </c>
      <c r="JVB44" s="181" t="s">
        <v>278</v>
      </c>
      <c r="JVC44" s="181" t="s">
        <v>278</v>
      </c>
      <c r="JVD44" s="181" t="s">
        <v>278</v>
      </c>
      <c r="JVE44" s="181" t="s">
        <v>278</v>
      </c>
      <c r="JVF44" s="181" t="s">
        <v>278</v>
      </c>
      <c r="JVG44" s="181" t="s">
        <v>278</v>
      </c>
      <c r="JVH44" s="181" t="s">
        <v>278</v>
      </c>
      <c r="JVI44" s="181" t="s">
        <v>278</v>
      </c>
      <c r="JVJ44" s="181" t="s">
        <v>278</v>
      </c>
      <c r="JVK44" s="181" t="s">
        <v>278</v>
      </c>
      <c r="JVL44" s="181" t="s">
        <v>278</v>
      </c>
      <c r="JVM44" s="181" t="s">
        <v>278</v>
      </c>
      <c r="JVN44" s="181" t="s">
        <v>278</v>
      </c>
      <c r="JVO44" s="181" t="s">
        <v>278</v>
      </c>
      <c r="JVP44" s="181" t="s">
        <v>278</v>
      </c>
      <c r="JVQ44" s="181" t="s">
        <v>278</v>
      </c>
      <c r="JVR44" s="181" t="s">
        <v>278</v>
      </c>
      <c r="JVS44" s="181" t="s">
        <v>278</v>
      </c>
      <c r="JVT44" s="181" t="s">
        <v>278</v>
      </c>
      <c r="JVU44" s="181" t="s">
        <v>278</v>
      </c>
      <c r="JVV44" s="181" t="s">
        <v>278</v>
      </c>
      <c r="JVW44" s="181" t="s">
        <v>278</v>
      </c>
      <c r="JVX44" s="181" t="s">
        <v>278</v>
      </c>
      <c r="JVY44" s="181" t="s">
        <v>278</v>
      </c>
      <c r="JVZ44" s="181" t="s">
        <v>278</v>
      </c>
      <c r="JWA44" s="181" t="s">
        <v>278</v>
      </c>
      <c r="JWB44" s="181" t="s">
        <v>278</v>
      </c>
      <c r="JWC44" s="181" t="s">
        <v>278</v>
      </c>
      <c r="JWD44" s="181" t="s">
        <v>278</v>
      </c>
      <c r="JWE44" s="181" t="s">
        <v>278</v>
      </c>
      <c r="JWF44" s="181" t="s">
        <v>278</v>
      </c>
      <c r="JWG44" s="181" t="s">
        <v>278</v>
      </c>
      <c r="JWH44" s="181" t="s">
        <v>278</v>
      </c>
      <c r="JWI44" s="181" t="s">
        <v>278</v>
      </c>
      <c r="JWJ44" s="181" t="s">
        <v>278</v>
      </c>
      <c r="JWK44" s="181" t="s">
        <v>278</v>
      </c>
      <c r="JWL44" s="181" t="s">
        <v>278</v>
      </c>
      <c r="JWM44" s="181" t="s">
        <v>278</v>
      </c>
      <c r="JWN44" s="181" t="s">
        <v>278</v>
      </c>
      <c r="JWO44" s="181" t="s">
        <v>278</v>
      </c>
      <c r="JWP44" s="181" t="s">
        <v>278</v>
      </c>
      <c r="JWQ44" s="181" t="s">
        <v>278</v>
      </c>
      <c r="JWR44" s="181" t="s">
        <v>278</v>
      </c>
      <c r="JWS44" s="181" t="s">
        <v>278</v>
      </c>
      <c r="JWT44" s="181" t="s">
        <v>278</v>
      </c>
      <c r="JWU44" s="181" t="s">
        <v>278</v>
      </c>
      <c r="JWV44" s="181" t="s">
        <v>278</v>
      </c>
      <c r="JWW44" s="181" t="s">
        <v>278</v>
      </c>
      <c r="JWX44" s="181" t="s">
        <v>278</v>
      </c>
      <c r="JWY44" s="181" t="s">
        <v>278</v>
      </c>
      <c r="JWZ44" s="181" t="s">
        <v>278</v>
      </c>
      <c r="JXA44" s="181" t="s">
        <v>278</v>
      </c>
      <c r="JXB44" s="181" t="s">
        <v>278</v>
      </c>
      <c r="JXC44" s="181" t="s">
        <v>278</v>
      </c>
      <c r="JXD44" s="181" t="s">
        <v>278</v>
      </c>
      <c r="JXE44" s="181" t="s">
        <v>278</v>
      </c>
      <c r="JXF44" s="181" t="s">
        <v>278</v>
      </c>
      <c r="JXG44" s="181" t="s">
        <v>278</v>
      </c>
      <c r="JXH44" s="181" t="s">
        <v>278</v>
      </c>
      <c r="JXI44" s="181" t="s">
        <v>278</v>
      </c>
      <c r="JXJ44" s="181" t="s">
        <v>278</v>
      </c>
      <c r="JXK44" s="181" t="s">
        <v>278</v>
      </c>
      <c r="JXL44" s="181" t="s">
        <v>278</v>
      </c>
      <c r="JXM44" s="181" t="s">
        <v>278</v>
      </c>
      <c r="JXN44" s="181" t="s">
        <v>278</v>
      </c>
      <c r="JXO44" s="181" t="s">
        <v>278</v>
      </c>
      <c r="JXP44" s="181" t="s">
        <v>278</v>
      </c>
      <c r="JXQ44" s="181" t="s">
        <v>278</v>
      </c>
      <c r="JXR44" s="181" t="s">
        <v>278</v>
      </c>
      <c r="JXS44" s="181" t="s">
        <v>278</v>
      </c>
      <c r="JXT44" s="181" t="s">
        <v>278</v>
      </c>
      <c r="JXU44" s="181" t="s">
        <v>278</v>
      </c>
      <c r="JXV44" s="181" t="s">
        <v>278</v>
      </c>
      <c r="JXW44" s="181" t="s">
        <v>278</v>
      </c>
      <c r="JXX44" s="181" t="s">
        <v>278</v>
      </c>
      <c r="JXY44" s="181" t="s">
        <v>278</v>
      </c>
      <c r="JXZ44" s="181" t="s">
        <v>278</v>
      </c>
      <c r="JYA44" s="181" t="s">
        <v>278</v>
      </c>
      <c r="JYB44" s="181" t="s">
        <v>278</v>
      </c>
      <c r="JYC44" s="181" t="s">
        <v>278</v>
      </c>
      <c r="JYD44" s="181" t="s">
        <v>278</v>
      </c>
      <c r="JYE44" s="181" t="s">
        <v>278</v>
      </c>
      <c r="JYF44" s="181" t="s">
        <v>278</v>
      </c>
      <c r="JYG44" s="181" t="s">
        <v>278</v>
      </c>
      <c r="JYH44" s="181" t="s">
        <v>278</v>
      </c>
      <c r="JYI44" s="181" t="s">
        <v>278</v>
      </c>
      <c r="JYJ44" s="181" t="s">
        <v>278</v>
      </c>
      <c r="JYK44" s="181" t="s">
        <v>278</v>
      </c>
      <c r="JYL44" s="181" t="s">
        <v>278</v>
      </c>
      <c r="JYM44" s="181" t="s">
        <v>278</v>
      </c>
      <c r="JYN44" s="181" t="s">
        <v>278</v>
      </c>
      <c r="JYO44" s="181" t="s">
        <v>278</v>
      </c>
      <c r="JYP44" s="181" t="s">
        <v>278</v>
      </c>
      <c r="JYQ44" s="181" t="s">
        <v>278</v>
      </c>
      <c r="JYR44" s="181" t="s">
        <v>278</v>
      </c>
      <c r="JYS44" s="181" t="s">
        <v>278</v>
      </c>
      <c r="JYT44" s="181" t="s">
        <v>278</v>
      </c>
      <c r="JYU44" s="181" t="s">
        <v>278</v>
      </c>
      <c r="JYV44" s="181" t="s">
        <v>278</v>
      </c>
      <c r="JYW44" s="181" t="s">
        <v>278</v>
      </c>
      <c r="JYX44" s="181" t="s">
        <v>278</v>
      </c>
      <c r="JYY44" s="181" t="s">
        <v>278</v>
      </c>
      <c r="JYZ44" s="181" t="s">
        <v>278</v>
      </c>
      <c r="JZA44" s="181" t="s">
        <v>278</v>
      </c>
      <c r="JZB44" s="181" t="s">
        <v>278</v>
      </c>
      <c r="JZC44" s="181" t="s">
        <v>278</v>
      </c>
      <c r="JZD44" s="181" t="s">
        <v>278</v>
      </c>
      <c r="JZE44" s="181" t="s">
        <v>278</v>
      </c>
      <c r="JZF44" s="181" t="s">
        <v>278</v>
      </c>
      <c r="JZG44" s="181" t="s">
        <v>278</v>
      </c>
      <c r="JZH44" s="181" t="s">
        <v>278</v>
      </c>
      <c r="JZI44" s="181" t="s">
        <v>278</v>
      </c>
      <c r="JZJ44" s="181" t="s">
        <v>278</v>
      </c>
      <c r="JZK44" s="181" t="s">
        <v>278</v>
      </c>
      <c r="JZL44" s="181" t="s">
        <v>278</v>
      </c>
      <c r="JZM44" s="181" t="s">
        <v>278</v>
      </c>
      <c r="JZN44" s="181" t="s">
        <v>278</v>
      </c>
      <c r="JZO44" s="181" t="s">
        <v>278</v>
      </c>
      <c r="JZP44" s="181" t="s">
        <v>278</v>
      </c>
      <c r="JZQ44" s="181" t="s">
        <v>278</v>
      </c>
      <c r="JZR44" s="181" t="s">
        <v>278</v>
      </c>
      <c r="JZS44" s="181" t="s">
        <v>278</v>
      </c>
      <c r="JZT44" s="181" t="s">
        <v>278</v>
      </c>
      <c r="JZU44" s="181" t="s">
        <v>278</v>
      </c>
      <c r="JZV44" s="181" t="s">
        <v>278</v>
      </c>
      <c r="JZW44" s="181" t="s">
        <v>278</v>
      </c>
      <c r="JZX44" s="181" t="s">
        <v>278</v>
      </c>
      <c r="JZY44" s="181" t="s">
        <v>278</v>
      </c>
      <c r="JZZ44" s="181" t="s">
        <v>278</v>
      </c>
      <c r="KAA44" s="181" t="s">
        <v>278</v>
      </c>
      <c r="KAB44" s="181" t="s">
        <v>278</v>
      </c>
      <c r="KAC44" s="181" t="s">
        <v>278</v>
      </c>
      <c r="KAD44" s="181" t="s">
        <v>278</v>
      </c>
      <c r="KAE44" s="181" t="s">
        <v>278</v>
      </c>
      <c r="KAF44" s="181" t="s">
        <v>278</v>
      </c>
      <c r="KAG44" s="181" t="s">
        <v>278</v>
      </c>
      <c r="KAH44" s="181" t="s">
        <v>278</v>
      </c>
      <c r="KAI44" s="181" t="s">
        <v>278</v>
      </c>
      <c r="KAJ44" s="181" t="s">
        <v>278</v>
      </c>
      <c r="KAK44" s="181" t="s">
        <v>278</v>
      </c>
      <c r="KAL44" s="181" t="s">
        <v>278</v>
      </c>
      <c r="KAM44" s="181" t="s">
        <v>278</v>
      </c>
      <c r="KAN44" s="181" t="s">
        <v>278</v>
      </c>
      <c r="KAO44" s="181" t="s">
        <v>278</v>
      </c>
      <c r="KAP44" s="181" t="s">
        <v>278</v>
      </c>
      <c r="KAQ44" s="181" t="s">
        <v>278</v>
      </c>
      <c r="KAR44" s="181" t="s">
        <v>278</v>
      </c>
      <c r="KAS44" s="181" t="s">
        <v>278</v>
      </c>
      <c r="KAT44" s="181" t="s">
        <v>278</v>
      </c>
      <c r="KAU44" s="181" t="s">
        <v>278</v>
      </c>
      <c r="KAV44" s="181" t="s">
        <v>278</v>
      </c>
      <c r="KAW44" s="181" t="s">
        <v>278</v>
      </c>
      <c r="KAX44" s="181" t="s">
        <v>278</v>
      </c>
      <c r="KAY44" s="181" t="s">
        <v>278</v>
      </c>
      <c r="KAZ44" s="181" t="s">
        <v>278</v>
      </c>
      <c r="KBA44" s="181" t="s">
        <v>278</v>
      </c>
      <c r="KBB44" s="181" t="s">
        <v>278</v>
      </c>
      <c r="KBC44" s="181" t="s">
        <v>278</v>
      </c>
      <c r="KBD44" s="181" t="s">
        <v>278</v>
      </c>
      <c r="KBE44" s="181" t="s">
        <v>278</v>
      </c>
      <c r="KBF44" s="181" t="s">
        <v>278</v>
      </c>
      <c r="KBG44" s="181" t="s">
        <v>278</v>
      </c>
      <c r="KBH44" s="181" t="s">
        <v>278</v>
      </c>
      <c r="KBI44" s="181" t="s">
        <v>278</v>
      </c>
      <c r="KBJ44" s="181" t="s">
        <v>278</v>
      </c>
      <c r="KBK44" s="181" t="s">
        <v>278</v>
      </c>
      <c r="KBL44" s="181" t="s">
        <v>278</v>
      </c>
      <c r="KBM44" s="181" t="s">
        <v>278</v>
      </c>
      <c r="KBN44" s="181" t="s">
        <v>278</v>
      </c>
      <c r="KBO44" s="181" t="s">
        <v>278</v>
      </c>
      <c r="KBP44" s="181" t="s">
        <v>278</v>
      </c>
      <c r="KBQ44" s="181" t="s">
        <v>278</v>
      </c>
      <c r="KBR44" s="181" t="s">
        <v>278</v>
      </c>
      <c r="KBS44" s="181" t="s">
        <v>278</v>
      </c>
      <c r="KBT44" s="181" t="s">
        <v>278</v>
      </c>
      <c r="KBU44" s="181" t="s">
        <v>278</v>
      </c>
      <c r="KBV44" s="181" t="s">
        <v>278</v>
      </c>
      <c r="KBW44" s="181" t="s">
        <v>278</v>
      </c>
      <c r="KBX44" s="181" t="s">
        <v>278</v>
      </c>
      <c r="KBY44" s="181" t="s">
        <v>278</v>
      </c>
      <c r="KBZ44" s="181" t="s">
        <v>278</v>
      </c>
      <c r="KCA44" s="181" t="s">
        <v>278</v>
      </c>
      <c r="KCB44" s="181" t="s">
        <v>278</v>
      </c>
      <c r="KCC44" s="181" t="s">
        <v>278</v>
      </c>
      <c r="KCD44" s="181" t="s">
        <v>278</v>
      </c>
      <c r="KCE44" s="181" t="s">
        <v>278</v>
      </c>
      <c r="KCF44" s="181" t="s">
        <v>278</v>
      </c>
      <c r="KCG44" s="181" t="s">
        <v>278</v>
      </c>
      <c r="KCH44" s="181" t="s">
        <v>278</v>
      </c>
      <c r="KCI44" s="181" t="s">
        <v>278</v>
      </c>
      <c r="KCJ44" s="181" t="s">
        <v>278</v>
      </c>
      <c r="KCK44" s="181" t="s">
        <v>278</v>
      </c>
      <c r="KCL44" s="181" t="s">
        <v>278</v>
      </c>
      <c r="KCM44" s="181" t="s">
        <v>278</v>
      </c>
      <c r="KCN44" s="181" t="s">
        <v>278</v>
      </c>
      <c r="KCO44" s="181" t="s">
        <v>278</v>
      </c>
      <c r="KCP44" s="181" t="s">
        <v>278</v>
      </c>
      <c r="KCQ44" s="181" t="s">
        <v>278</v>
      </c>
      <c r="KCR44" s="181" t="s">
        <v>278</v>
      </c>
      <c r="KCS44" s="181" t="s">
        <v>278</v>
      </c>
      <c r="KCT44" s="181" t="s">
        <v>278</v>
      </c>
      <c r="KCU44" s="181" t="s">
        <v>278</v>
      </c>
      <c r="KCV44" s="181" t="s">
        <v>278</v>
      </c>
      <c r="KCW44" s="181" t="s">
        <v>278</v>
      </c>
      <c r="KCX44" s="181" t="s">
        <v>278</v>
      </c>
      <c r="KCY44" s="181" t="s">
        <v>278</v>
      </c>
      <c r="KCZ44" s="181" t="s">
        <v>278</v>
      </c>
      <c r="KDA44" s="181" t="s">
        <v>278</v>
      </c>
      <c r="KDB44" s="181" t="s">
        <v>278</v>
      </c>
      <c r="KDC44" s="181" t="s">
        <v>278</v>
      </c>
      <c r="KDD44" s="181" t="s">
        <v>278</v>
      </c>
      <c r="KDE44" s="181" t="s">
        <v>278</v>
      </c>
      <c r="KDF44" s="181" t="s">
        <v>278</v>
      </c>
      <c r="KDG44" s="181" t="s">
        <v>278</v>
      </c>
      <c r="KDH44" s="181" t="s">
        <v>278</v>
      </c>
      <c r="KDI44" s="181" t="s">
        <v>278</v>
      </c>
      <c r="KDJ44" s="181" t="s">
        <v>278</v>
      </c>
      <c r="KDK44" s="181" t="s">
        <v>278</v>
      </c>
      <c r="KDL44" s="181" t="s">
        <v>278</v>
      </c>
      <c r="KDM44" s="181" t="s">
        <v>278</v>
      </c>
      <c r="KDN44" s="181" t="s">
        <v>278</v>
      </c>
      <c r="KDO44" s="181" t="s">
        <v>278</v>
      </c>
      <c r="KDP44" s="181" t="s">
        <v>278</v>
      </c>
      <c r="KDQ44" s="181" t="s">
        <v>278</v>
      </c>
      <c r="KDR44" s="181" t="s">
        <v>278</v>
      </c>
      <c r="KDS44" s="181" t="s">
        <v>278</v>
      </c>
      <c r="KDT44" s="181" t="s">
        <v>278</v>
      </c>
      <c r="KDU44" s="181" t="s">
        <v>278</v>
      </c>
      <c r="KDV44" s="181" t="s">
        <v>278</v>
      </c>
      <c r="KDW44" s="181" t="s">
        <v>278</v>
      </c>
      <c r="KDX44" s="181" t="s">
        <v>278</v>
      </c>
      <c r="KDY44" s="181" t="s">
        <v>278</v>
      </c>
      <c r="KDZ44" s="181" t="s">
        <v>278</v>
      </c>
      <c r="KEA44" s="181" t="s">
        <v>278</v>
      </c>
      <c r="KEB44" s="181" t="s">
        <v>278</v>
      </c>
      <c r="KEC44" s="181" t="s">
        <v>278</v>
      </c>
      <c r="KED44" s="181" t="s">
        <v>278</v>
      </c>
      <c r="KEE44" s="181" t="s">
        <v>278</v>
      </c>
      <c r="KEF44" s="181" t="s">
        <v>278</v>
      </c>
      <c r="KEG44" s="181" t="s">
        <v>278</v>
      </c>
      <c r="KEH44" s="181" t="s">
        <v>278</v>
      </c>
      <c r="KEI44" s="181" t="s">
        <v>278</v>
      </c>
      <c r="KEJ44" s="181" t="s">
        <v>278</v>
      </c>
      <c r="KEK44" s="181" t="s">
        <v>278</v>
      </c>
      <c r="KEL44" s="181" t="s">
        <v>278</v>
      </c>
      <c r="KEM44" s="181" t="s">
        <v>278</v>
      </c>
      <c r="KEN44" s="181" t="s">
        <v>278</v>
      </c>
      <c r="KEO44" s="181" t="s">
        <v>278</v>
      </c>
      <c r="KEP44" s="181" t="s">
        <v>278</v>
      </c>
      <c r="KEQ44" s="181" t="s">
        <v>278</v>
      </c>
      <c r="KER44" s="181" t="s">
        <v>278</v>
      </c>
      <c r="KES44" s="181" t="s">
        <v>278</v>
      </c>
      <c r="KET44" s="181" t="s">
        <v>278</v>
      </c>
      <c r="KEU44" s="181" t="s">
        <v>278</v>
      </c>
      <c r="KEV44" s="181" t="s">
        <v>278</v>
      </c>
      <c r="KEW44" s="181" t="s">
        <v>278</v>
      </c>
      <c r="KEX44" s="181" t="s">
        <v>278</v>
      </c>
      <c r="KEY44" s="181" t="s">
        <v>278</v>
      </c>
      <c r="KEZ44" s="181" t="s">
        <v>278</v>
      </c>
      <c r="KFA44" s="181" t="s">
        <v>278</v>
      </c>
      <c r="KFB44" s="181" t="s">
        <v>278</v>
      </c>
      <c r="KFC44" s="181" t="s">
        <v>278</v>
      </c>
      <c r="KFD44" s="181" t="s">
        <v>278</v>
      </c>
      <c r="KFE44" s="181" t="s">
        <v>278</v>
      </c>
      <c r="KFF44" s="181" t="s">
        <v>278</v>
      </c>
      <c r="KFG44" s="181" t="s">
        <v>278</v>
      </c>
      <c r="KFH44" s="181" t="s">
        <v>278</v>
      </c>
      <c r="KFI44" s="181" t="s">
        <v>278</v>
      </c>
      <c r="KFJ44" s="181" t="s">
        <v>278</v>
      </c>
      <c r="KFK44" s="181" t="s">
        <v>278</v>
      </c>
      <c r="KFL44" s="181" t="s">
        <v>278</v>
      </c>
      <c r="KFM44" s="181" t="s">
        <v>278</v>
      </c>
      <c r="KFN44" s="181" t="s">
        <v>278</v>
      </c>
      <c r="KFO44" s="181" t="s">
        <v>278</v>
      </c>
      <c r="KFP44" s="181" t="s">
        <v>278</v>
      </c>
      <c r="KFQ44" s="181" t="s">
        <v>278</v>
      </c>
      <c r="KFR44" s="181" t="s">
        <v>278</v>
      </c>
      <c r="KFS44" s="181" t="s">
        <v>278</v>
      </c>
      <c r="KFT44" s="181" t="s">
        <v>278</v>
      </c>
      <c r="KFU44" s="181" t="s">
        <v>278</v>
      </c>
      <c r="KFV44" s="181" t="s">
        <v>278</v>
      </c>
      <c r="KFW44" s="181" t="s">
        <v>278</v>
      </c>
      <c r="KFX44" s="181" t="s">
        <v>278</v>
      </c>
      <c r="KFY44" s="181" t="s">
        <v>278</v>
      </c>
      <c r="KFZ44" s="181" t="s">
        <v>278</v>
      </c>
      <c r="KGA44" s="181" t="s">
        <v>278</v>
      </c>
      <c r="KGB44" s="181" t="s">
        <v>278</v>
      </c>
      <c r="KGC44" s="181" t="s">
        <v>278</v>
      </c>
      <c r="KGD44" s="181" t="s">
        <v>278</v>
      </c>
      <c r="KGE44" s="181" t="s">
        <v>278</v>
      </c>
      <c r="KGF44" s="181" t="s">
        <v>278</v>
      </c>
      <c r="KGG44" s="181" t="s">
        <v>278</v>
      </c>
      <c r="KGH44" s="181" t="s">
        <v>278</v>
      </c>
      <c r="KGI44" s="181" t="s">
        <v>278</v>
      </c>
      <c r="KGJ44" s="181" t="s">
        <v>278</v>
      </c>
      <c r="KGK44" s="181" t="s">
        <v>278</v>
      </c>
      <c r="KGL44" s="181" t="s">
        <v>278</v>
      </c>
      <c r="KGM44" s="181" t="s">
        <v>278</v>
      </c>
      <c r="KGN44" s="181" t="s">
        <v>278</v>
      </c>
      <c r="KGO44" s="181" t="s">
        <v>278</v>
      </c>
      <c r="KGP44" s="181" t="s">
        <v>278</v>
      </c>
      <c r="KGQ44" s="181" t="s">
        <v>278</v>
      </c>
      <c r="KGR44" s="181" t="s">
        <v>278</v>
      </c>
      <c r="KGS44" s="181" t="s">
        <v>278</v>
      </c>
      <c r="KGT44" s="181" t="s">
        <v>278</v>
      </c>
      <c r="KGU44" s="181" t="s">
        <v>278</v>
      </c>
      <c r="KGV44" s="181" t="s">
        <v>278</v>
      </c>
      <c r="KGW44" s="181" t="s">
        <v>278</v>
      </c>
      <c r="KGX44" s="181" t="s">
        <v>278</v>
      </c>
      <c r="KGY44" s="181" t="s">
        <v>278</v>
      </c>
      <c r="KGZ44" s="181" t="s">
        <v>278</v>
      </c>
      <c r="KHA44" s="181" t="s">
        <v>278</v>
      </c>
      <c r="KHB44" s="181" t="s">
        <v>278</v>
      </c>
      <c r="KHC44" s="181" t="s">
        <v>278</v>
      </c>
      <c r="KHD44" s="181" t="s">
        <v>278</v>
      </c>
      <c r="KHE44" s="181" t="s">
        <v>278</v>
      </c>
      <c r="KHF44" s="181" t="s">
        <v>278</v>
      </c>
      <c r="KHG44" s="181" t="s">
        <v>278</v>
      </c>
      <c r="KHH44" s="181" t="s">
        <v>278</v>
      </c>
      <c r="KHI44" s="181" t="s">
        <v>278</v>
      </c>
      <c r="KHJ44" s="181" t="s">
        <v>278</v>
      </c>
      <c r="KHK44" s="181" t="s">
        <v>278</v>
      </c>
      <c r="KHL44" s="181" t="s">
        <v>278</v>
      </c>
      <c r="KHM44" s="181" t="s">
        <v>278</v>
      </c>
      <c r="KHN44" s="181" t="s">
        <v>278</v>
      </c>
      <c r="KHO44" s="181" t="s">
        <v>278</v>
      </c>
      <c r="KHP44" s="181" t="s">
        <v>278</v>
      </c>
      <c r="KHQ44" s="181" t="s">
        <v>278</v>
      </c>
      <c r="KHR44" s="181" t="s">
        <v>278</v>
      </c>
      <c r="KHS44" s="181" t="s">
        <v>278</v>
      </c>
      <c r="KHT44" s="181" t="s">
        <v>278</v>
      </c>
      <c r="KHU44" s="181" t="s">
        <v>278</v>
      </c>
      <c r="KHV44" s="181" t="s">
        <v>278</v>
      </c>
      <c r="KHW44" s="181" t="s">
        <v>278</v>
      </c>
      <c r="KHX44" s="181" t="s">
        <v>278</v>
      </c>
      <c r="KHY44" s="181" t="s">
        <v>278</v>
      </c>
      <c r="KHZ44" s="181" t="s">
        <v>278</v>
      </c>
      <c r="KIA44" s="181" t="s">
        <v>278</v>
      </c>
      <c r="KIB44" s="181" t="s">
        <v>278</v>
      </c>
      <c r="KIC44" s="181" t="s">
        <v>278</v>
      </c>
      <c r="KID44" s="181" t="s">
        <v>278</v>
      </c>
      <c r="KIE44" s="181" t="s">
        <v>278</v>
      </c>
      <c r="KIF44" s="181" t="s">
        <v>278</v>
      </c>
      <c r="KIG44" s="181" t="s">
        <v>278</v>
      </c>
      <c r="KIH44" s="181" t="s">
        <v>278</v>
      </c>
      <c r="KII44" s="181" t="s">
        <v>278</v>
      </c>
      <c r="KIJ44" s="181" t="s">
        <v>278</v>
      </c>
      <c r="KIK44" s="181" t="s">
        <v>278</v>
      </c>
      <c r="KIL44" s="181" t="s">
        <v>278</v>
      </c>
      <c r="KIM44" s="181" t="s">
        <v>278</v>
      </c>
      <c r="KIN44" s="181" t="s">
        <v>278</v>
      </c>
      <c r="KIO44" s="181" t="s">
        <v>278</v>
      </c>
      <c r="KIP44" s="181" t="s">
        <v>278</v>
      </c>
      <c r="KIQ44" s="181" t="s">
        <v>278</v>
      </c>
      <c r="KIR44" s="181" t="s">
        <v>278</v>
      </c>
      <c r="KIS44" s="181" t="s">
        <v>278</v>
      </c>
      <c r="KIT44" s="181" t="s">
        <v>278</v>
      </c>
      <c r="KIU44" s="181" t="s">
        <v>278</v>
      </c>
      <c r="KIV44" s="181" t="s">
        <v>278</v>
      </c>
      <c r="KIW44" s="181" t="s">
        <v>278</v>
      </c>
      <c r="KIX44" s="181" t="s">
        <v>278</v>
      </c>
      <c r="KIY44" s="181" t="s">
        <v>278</v>
      </c>
      <c r="KIZ44" s="181" t="s">
        <v>278</v>
      </c>
      <c r="KJA44" s="181" t="s">
        <v>278</v>
      </c>
      <c r="KJB44" s="181" t="s">
        <v>278</v>
      </c>
      <c r="KJC44" s="181" t="s">
        <v>278</v>
      </c>
      <c r="KJD44" s="181" t="s">
        <v>278</v>
      </c>
      <c r="KJE44" s="181" t="s">
        <v>278</v>
      </c>
      <c r="KJF44" s="181" t="s">
        <v>278</v>
      </c>
      <c r="KJG44" s="181" t="s">
        <v>278</v>
      </c>
      <c r="KJH44" s="181" t="s">
        <v>278</v>
      </c>
      <c r="KJI44" s="181" t="s">
        <v>278</v>
      </c>
      <c r="KJJ44" s="181" t="s">
        <v>278</v>
      </c>
      <c r="KJK44" s="181" t="s">
        <v>278</v>
      </c>
      <c r="KJL44" s="181" t="s">
        <v>278</v>
      </c>
      <c r="KJM44" s="181" t="s">
        <v>278</v>
      </c>
      <c r="KJN44" s="181" t="s">
        <v>278</v>
      </c>
      <c r="KJO44" s="181" t="s">
        <v>278</v>
      </c>
      <c r="KJP44" s="181" t="s">
        <v>278</v>
      </c>
      <c r="KJQ44" s="181" t="s">
        <v>278</v>
      </c>
      <c r="KJR44" s="181" t="s">
        <v>278</v>
      </c>
      <c r="KJS44" s="181" t="s">
        <v>278</v>
      </c>
      <c r="KJT44" s="181" t="s">
        <v>278</v>
      </c>
      <c r="KJU44" s="181" t="s">
        <v>278</v>
      </c>
      <c r="KJV44" s="181" t="s">
        <v>278</v>
      </c>
      <c r="KJW44" s="181" t="s">
        <v>278</v>
      </c>
      <c r="KJX44" s="181" t="s">
        <v>278</v>
      </c>
      <c r="KJY44" s="181" t="s">
        <v>278</v>
      </c>
      <c r="KJZ44" s="181" t="s">
        <v>278</v>
      </c>
      <c r="KKA44" s="181" t="s">
        <v>278</v>
      </c>
      <c r="KKB44" s="181" t="s">
        <v>278</v>
      </c>
      <c r="KKC44" s="181" t="s">
        <v>278</v>
      </c>
      <c r="KKD44" s="181" t="s">
        <v>278</v>
      </c>
      <c r="KKE44" s="181" t="s">
        <v>278</v>
      </c>
      <c r="KKF44" s="181" t="s">
        <v>278</v>
      </c>
      <c r="KKG44" s="181" t="s">
        <v>278</v>
      </c>
      <c r="KKH44" s="181" t="s">
        <v>278</v>
      </c>
      <c r="KKI44" s="181" t="s">
        <v>278</v>
      </c>
      <c r="KKJ44" s="181" t="s">
        <v>278</v>
      </c>
      <c r="KKK44" s="181" t="s">
        <v>278</v>
      </c>
      <c r="KKL44" s="181" t="s">
        <v>278</v>
      </c>
      <c r="KKM44" s="181" t="s">
        <v>278</v>
      </c>
      <c r="KKN44" s="181" t="s">
        <v>278</v>
      </c>
      <c r="KKO44" s="181" t="s">
        <v>278</v>
      </c>
      <c r="KKP44" s="181" t="s">
        <v>278</v>
      </c>
      <c r="KKQ44" s="181" t="s">
        <v>278</v>
      </c>
      <c r="KKR44" s="181" t="s">
        <v>278</v>
      </c>
      <c r="KKS44" s="181" t="s">
        <v>278</v>
      </c>
      <c r="KKT44" s="181" t="s">
        <v>278</v>
      </c>
      <c r="KKU44" s="181" t="s">
        <v>278</v>
      </c>
      <c r="KKV44" s="181" t="s">
        <v>278</v>
      </c>
      <c r="KKW44" s="181" t="s">
        <v>278</v>
      </c>
      <c r="KKX44" s="181" t="s">
        <v>278</v>
      </c>
      <c r="KKY44" s="181" t="s">
        <v>278</v>
      </c>
      <c r="KKZ44" s="181" t="s">
        <v>278</v>
      </c>
      <c r="KLA44" s="181" t="s">
        <v>278</v>
      </c>
      <c r="KLB44" s="181" t="s">
        <v>278</v>
      </c>
      <c r="KLC44" s="181" t="s">
        <v>278</v>
      </c>
      <c r="KLD44" s="181" t="s">
        <v>278</v>
      </c>
      <c r="KLE44" s="181" t="s">
        <v>278</v>
      </c>
      <c r="KLF44" s="181" t="s">
        <v>278</v>
      </c>
      <c r="KLG44" s="181" t="s">
        <v>278</v>
      </c>
      <c r="KLH44" s="181" t="s">
        <v>278</v>
      </c>
      <c r="KLI44" s="181" t="s">
        <v>278</v>
      </c>
      <c r="KLJ44" s="181" t="s">
        <v>278</v>
      </c>
      <c r="KLK44" s="181" t="s">
        <v>278</v>
      </c>
      <c r="KLL44" s="181" t="s">
        <v>278</v>
      </c>
      <c r="KLM44" s="181" t="s">
        <v>278</v>
      </c>
      <c r="KLN44" s="181" t="s">
        <v>278</v>
      </c>
      <c r="KLO44" s="181" t="s">
        <v>278</v>
      </c>
      <c r="KLP44" s="181" t="s">
        <v>278</v>
      </c>
      <c r="KLQ44" s="181" t="s">
        <v>278</v>
      </c>
      <c r="KLR44" s="181" t="s">
        <v>278</v>
      </c>
      <c r="KLS44" s="181" t="s">
        <v>278</v>
      </c>
      <c r="KLT44" s="181" t="s">
        <v>278</v>
      </c>
      <c r="KLU44" s="181" t="s">
        <v>278</v>
      </c>
      <c r="KLV44" s="181" t="s">
        <v>278</v>
      </c>
      <c r="KLW44" s="181" t="s">
        <v>278</v>
      </c>
      <c r="KLX44" s="181" t="s">
        <v>278</v>
      </c>
      <c r="KLY44" s="181" t="s">
        <v>278</v>
      </c>
      <c r="KLZ44" s="181" t="s">
        <v>278</v>
      </c>
      <c r="KMA44" s="181" t="s">
        <v>278</v>
      </c>
      <c r="KMB44" s="181" t="s">
        <v>278</v>
      </c>
      <c r="KMC44" s="181" t="s">
        <v>278</v>
      </c>
      <c r="KMD44" s="181" t="s">
        <v>278</v>
      </c>
      <c r="KME44" s="181" t="s">
        <v>278</v>
      </c>
      <c r="KMF44" s="181" t="s">
        <v>278</v>
      </c>
      <c r="KMG44" s="181" t="s">
        <v>278</v>
      </c>
      <c r="KMH44" s="181" t="s">
        <v>278</v>
      </c>
      <c r="KMI44" s="181" t="s">
        <v>278</v>
      </c>
      <c r="KMJ44" s="181" t="s">
        <v>278</v>
      </c>
      <c r="KMK44" s="181" t="s">
        <v>278</v>
      </c>
      <c r="KML44" s="181" t="s">
        <v>278</v>
      </c>
      <c r="KMM44" s="181" t="s">
        <v>278</v>
      </c>
      <c r="KMN44" s="181" t="s">
        <v>278</v>
      </c>
      <c r="KMO44" s="181" t="s">
        <v>278</v>
      </c>
      <c r="KMP44" s="181" t="s">
        <v>278</v>
      </c>
      <c r="KMQ44" s="181" t="s">
        <v>278</v>
      </c>
      <c r="KMR44" s="181" t="s">
        <v>278</v>
      </c>
      <c r="KMS44" s="181" t="s">
        <v>278</v>
      </c>
      <c r="KMT44" s="181" t="s">
        <v>278</v>
      </c>
      <c r="KMU44" s="181" t="s">
        <v>278</v>
      </c>
      <c r="KMV44" s="181" t="s">
        <v>278</v>
      </c>
      <c r="KMW44" s="181" t="s">
        <v>278</v>
      </c>
      <c r="KMX44" s="181" t="s">
        <v>278</v>
      </c>
      <c r="KMY44" s="181" t="s">
        <v>278</v>
      </c>
      <c r="KMZ44" s="181" t="s">
        <v>278</v>
      </c>
      <c r="KNA44" s="181" t="s">
        <v>278</v>
      </c>
      <c r="KNB44" s="181" t="s">
        <v>278</v>
      </c>
      <c r="KNC44" s="181" t="s">
        <v>278</v>
      </c>
      <c r="KND44" s="181" t="s">
        <v>278</v>
      </c>
      <c r="KNE44" s="181" t="s">
        <v>278</v>
      </c>
      <c r="KNF44" s="181" t="s">
        <v>278</v>
      </c>
      <c r="KNG44" s="181" t="s">
        <v>278</v>
      </c>
      <c r="KNH44" s="181" t="s">
        <v>278</v>
      </c>
      <c r="KNI44" s="181" t="s">
        <v>278</v>
      </c>
      <c r="KNJ44" s="181" t="s">
        <v>278</v>
      </c>
      <c r="KNK44" s="181" t="s">
        <v>278</v>
      </c>
      <c r="KNL44" s="181" t="s">
        <v>278</v>
      </c>
      <c r="KNM44" s="181" t="s">
        <v>278</v>
      </c>
      <c r="KNN44" s="181" t="s">
        <v>278</v>
      </c>
      <c r="KNO44" s="181" t="s">
        <v>278</v>
      </c>
      <c r="KNP44" s="181" t="s">
        <v>278</v>
      </c>
      <c r="KNQ44" s="181" t="s">
        <v>278</v>
      </c>
      <c r="KNR44" s="181" t="s">
        <v>278</v>
      </c>
      <c r="KNS44" s="181" t="s">
        <v>278</v>
      </c>
      <c r="KNT44" s="181" t="s">
        <v>278</v>
      </c>
      <c r="KNU44" s="181" t="s">
        <v>278</v>
      </c>
      <c r="KNV44" s="181" t="s">
        <v>278</v>
      </c>
      <c r="KNW44" s="181" t="s">
        <v>278</v>
      </c>
      <c r="KNX44" s="181" t="s">
        <v>278</v>
      </c>
      <c r="KNY44" s="181" t="s">
        <v>278</v>
      </c>
      <c r="KNZ44" s="181" t="s">
        <v>278</v>
      </c>
      <c r="KOA44" s="181" t="s">
        <v>278</v>
      </c>
      <c r="KOB44" s="181" t="s">
        <v>278</v>
      </c>
      <c r="KOC44" s="181" t="s">
        <v>278</v>
      </c>
      <c r="KOD44" s="181" t="s">
        <v>278</v>
      </c>
      <c r="KOE44" s="181" t="s">
        <v>278</v>
      </c>
      <c r="KOF44" s="181" t="s">
        <v>278</v>
      </c>
      <c r="KOG44" s="181" t="s">
        <v>278</v>
      </c>
      <c r="KOH44" s="181" t="s">
        <v>278</v>
      </c>
      <c r="KOI44" s="181" t="s">
        <v>278</v>
      </c>
      <c r="KOJ44" s="181" t="s">
        <v>278</v>
      </c>
      <c r="KOK44" s="181" t="s">
        <v>278</v>
      </c>
      <c r="KOL44" s="181" t="s">
        <v>278</v>
      </c>
      <c r="KOM44" s="181" t="s">
        <v>278</v>
      </c>
      <c r="KON44" s="181" t="s">
        <v>278</v>
      </c>
      <c r="KOO44" s="181" t="s">
        <v>278</v>
      </c>
      <c r="KOP44" s="181" t="s">
        <v>278</v>
      </c>
      <c r="KOQ44" s="181" t="s">
        <v>278</v>
      </c>
      <c r="KOR44" s="181" t="s">
        <v>278</v>
      </c>
      <c r="KOS44" s="181" t="s">
        <v>278</v>
      </c>
      <c r="KOT44" s="181" t="s">
        <v>278</v>
      </c>
      <c r="KOU44" s="181" t="s">
        <v>278</v>
      </c>
      <c r="KOV44" s="181" t="s">
        <v>278</v>
      </c>
      <c r="KOW44" s="181" t="s">
        <v>278</v>
      </c>
      <c r="KOX44" s="181" t="s">
        <v>278</v>
      </c>
      <c r="KOY44" s="181" t="s">
        <v>278</v>
      </c>
      <c r="KOZ44" s="181" t="s">
        <v>278</v>
      </c>
      <c r="KPA44" s="181" t="s">
        <v>278</v>
      </c>
      <c r="KPB44" s="181" t="s">
        <v>278</v>
      </c>
      <c r="KPC44" s="181" t="s">
        <v>278</v>
      </c>
      <c r="KPD44" s="181" t="s">
        <v>278</v>
      </c>
      <c r="KPE44" s="181" t="s">
        <v>278</v>
      </c>
      <c r="KPF44" s="181" t="s">
        <v>278</v>
      </c>
      <c r="KPG44" s="181" t="s">
        <v>278</v>
      </c>
      <c r="KPH44" s="181" t="s">
        <v>278</v>
      </c>
      <c r="KPI44" s="181" t="s">
        <v>278</v>
      </c>
      <c r="KPJ44" s="181" t="s">
        <v>278</v>
      </c>
      <c r="KPK44" s="181" t="s">
        <v>278</v>
      </c>
      <c r="KPL44" s="181" t="s">
        <v>278</v>
      </c>
      <c r="KPM44" s="181" t="s">
        <v>278</v>
      </c>
      <c r="KPN44" s="181" t="s">
        <v>278</v>
      </c>
      <c r="KPO44" s="181" t="s">
        <v>278</v>
      </c>
      <c r="KPP44" s="181" t="s">
        <v>278</v>
      </c>
      <c r="KPQ44" s="181" t="s">
        <v>278</v>
      </c>
      <c r="KPR44" s="181" t="s">
        <v>278</v>
      </c>
      <c r="KPS44" s="181" t="s">
        <v>278</v>
      </c>
      <c r="KPT44" s="181" t="s">
        <v>278</v>
      </c>
      <c r="KPU44" s="181" t="s">
        <v>278</v>
      </c>
      <c r="KPV44" s="181" t="s">
        <v>278</v>
      </c>
      <c r="KPW44" s="181" t="s">
        <v>278</v>
      </c>
      <c r="KPX44" s="181" t="s">
        <v>278</v>
      </c>
      <c r="KPY44" s="181" t="s">
        <v>278</v>
      </c>
      <c r="KPZ44" s="181" t="s">
        <v>278</v>
      </c>
      <c r="KQA44" s="181" t="s">
        <v>278</v>
      </c>
      <c r="KQB44" s="181" t="s">
        <v>278</v>
      </c>
      <c r="KQC44" s="181" t="s">
        <v>278</v>
      </c>
      <c r="KQD44" s="181" t="s">
        <v>278</v>
      </c>
      <c r="KQE44" s="181" t="s">
        <v>278</v>
      </c>
      <c r="KQF44" s="181" t="s">
        <v>278</v>
      </c>
      <c r="KQG44" s="181" t="s">
        <v>278</v>
      </c>
      <c r="KQH44" s="181" t="s">
        <v>278</v>
      </c>
      <c r="KQI44" s="181" t="s">
        <v>278</v>
      </c>
      <c r="KQJ44" s="181" t="s">
        <v>278</v>
      </c>
      <c r="KQK44" s="181" t="s">
        <v>278</v>
      </c>
      <c r="KQL44" s="181" t="s">
        <v>278</v>
      </c>
      <c r="KQM44" s="181" t="s">
        <v>278</v>
      </c>
      <c r="KQN44" s="181" t="s">
        <v>278</v>
      </c>
      <c r="KQO44" s="181" t="s">
        <v>278</v>
      </c>
      <c r="KQP44" s="181" t="s">
        <v>278</v>
      </c>
      <c r="KQQ44" s="181" t="s">
        <v>278</v>
      </c>
      <c r="KQR44" s="181" t="s">
        <v>278</v>
      </c>
      <c r="KQS44" s="181" t="s">
        <v>278</v>
      </c>
      <c r="KQT44" s="181" t="s">
        <v>278</v>
      </c>
      <c r="KQU44" s="181" t="s">
        <v>278</v>
      </c>
      <c r="KQV44" s="181" t="s">
        <v>278</v>
      </c>
      <c r="KQW44" s="181" t="s">
        <v>278</v>
      </c>
      <c r="KQX44" s="181" t="s">
        <v>278</v>
      </c>
      <c r="KQY44" s="181" t="s">
        <v>278</v>
      </c>
      <c r="KQZ44" s="181" t="s">
        <v>278</v>
      </c>
      <c r="KRA44" s="181" t="s">
        <v>278</v>
      </c>
      <c r="KRB44" s="181" t="s">
        <v>278</v>
      </c>
      <c r="KRC44" s="181" t="s">
        <v>278</v>
      </c>
      <c r="KRD44" s="181" t="s">
        <v>278</v>
      </c>
      <c r="KRE44" s="181" t="s">
        <v>278</v>
      </c>
      <c r="KRF44" s="181" t="s">
        <v>278</v>
      </c>
      <c r="KRG44" s="181" t="s">
        <v>278</v>
      </c>
      <c r="KRH44" s="181" t="s">
        <v>278</v>
      </c>
      <c r="KRI44" s="181" t="s">
        <v>278</v>
      </c>
      <c r="KRJ44" s="181" t="s">
        <v>278</v>
      </c>
      <c r="KRK44" s="181" t="s">
        <v>278</v>
      </c>
      <c r="KRL44" s="181" t="s">
        <v>278</v>
      </c>
      <c r="KRM44" s="181" t="s">
        <v>278</v>
      </c>
      <c r="KRN44" s="181" t="s">
        <v>278</v>
      </c>
      <c r="KRO44" s="181" t="s">
        <v>278</v>
      </c>
      <c r="KRP44" s="181" t="s">
        <v>278</v>
      </c>
      <c r="KRQ44" s="181" t="s">
        <v>278</v>
      </c>
      <c r="KRR44" s="181" t="s">
        <v>278</v>
      </c>
      <c r="KRS44" s="181" t="s">
        <v>278</v>
      </c>
      <c r="KRT44" s="181" t="s">
        <v>278</v>
      </c>
      <c r="KRU44" s="181" t="s">
        <v>278</v>
      </c>
      <c r="KRV44" s="181" t="s">
        <v>278</v>
      </c>
      <c r="KRW44" s="181" t="s">
        <v>278</v>
      </c>
      <c r="KRX44" s="181" t="s">
        <v>278</v>
      </c>
      <c r="KRY44" s="181" t="s">
        <v>278</v>
      </c>
      <c r="KRZ44" s="181" t="s">
        <v>278</v>
      </c>
      <c r="KSA44" s="181" t="s">
        <v>278</v>
      </c>
      <c r="KSB44" s="181" t="s">
        <v>278</v>
      </c>
      <c r="KSC44" s="181" t="s">
        <v>278</v>
      </c>
      <c r="KSD44" s="181" t="s">
        <v>278</v>
      </c>
      <c r="KSE44" s="181" t="s">
        <v>278</v>
      </c>
      <c r="KSF44" s="181" t="s">
        <v>278</v>
      </c>
      <c r="KSG44" s="181" t="s">
        <v>278</v>
      </c>
      <c r="KSH44" s="181" t="s">
        <v>278</v>
      </c>
      <c r="KSI44" s="181" t="s">
        <v>278</v>
      </c>
      <c r="KSJ44" s="181" t="s">
        <v>278</v>
      </c>
      <c r="KSK44" s="181" t="s">
        <v>278</v>
      </c>
      <c r="KSL44" s="181" t="s">
        <v>278</v>
      </c>
      <c r="KSM44" s="181" t="s">
        <v>278</v>
      </c>
      <c r="KSN44" s="181" t="s">
        <v>278</v>
      </c>
      <c r="KSO44" s="181" t="s">
        <v>278</v>
      </c>
      <c r="KSP44" s="181" t="s">
        <v>278</v>
      </c>
      <c r="KSQ44" s="181" t="s">
        <v>278</v>
      </c>
      <c r="KSR44" s="181" t="s">
        <v>278</v>
      </c>
      <c r="KSS44" s="181" t="s">
        <v>278</v>
      </c>
      <c r="KST44" s="181" t="s">
        <v>278</v>
      </c>
      <c r="KSU44" s="181" t="s">
        <v>278</v>
      </c>
      <c r="KSV44" s="181" t="s">
        <v>278</v>
      </c>
      <c r="KSW44" s="181" t="s">
        <v>278</v>
      </c>
      <c r="KSX44" s="181" t="s">
        <v>278</v>
      </c>
      <c r="KSY44" s="181" t="s">
        <v>278</v>
      </c>
      <c r="KSZ44" s="181" t="s">
        <v>278</v>
      </c>
      <c r="KTA44" s="181" t="s">
        <v>278</v>
      </c>
      <c r="KTB44" s="181" t="s">
        <v>278</v>
      </c>
      <c r="KTC44" s="181" t="s">
        <v>278</v>
      </c>
      <c r="KTD44" s="181" t="s">
        <v>278</v>
      </c>
      <c r="KTE44" s="181" t="s">
        <v>278</v>
      </c>
      <c r="KTF44" s="181" t="s">
        <v>278</v>
      </c>
      <c r="KTG44" s="181" t="s">
        <v>278</v>
      </c>
      <c r="KTH44" s="181" t="s">
        <v>278</v>
      </c>
      <c r="KTI44" s="181" t="s">
        <v>278</v>
      </c>
      <c r="KTJ44" s="181" t="s">
        <v>278</v>
      </c>
      <c r="KTK44" s="181" t="s">
        <v>278</v>
      </c>
      <c r="KTL44" s="181" t="s">
        <v>278</v>
      </c>
      <c r="KTM44" s="181" t="s">
        <v>278</v>
      </c>
      <c r="KTN44" s="181" t="s">
        <v>278</v>
      </c>
      <c r="KTO44" s="181" t="s">
        <v>278</v>
      </c>
      <c r="KTP44" s="181" t="s">
        <v>278</v>
      </c>
      <c r="KTQ44" s="181" t="s">
        <v>278</v>
      </c>
      <c r="KTR44" s="181" t="s">
        <v>278</v>
      </c>
      <c r="KTS44" s="181" t="s">
        <v>278</v>
      </c>
      <c r="KTT44" s="181" t="s">
        <v>278</v>
      </c>
      <c r="KTU44" s="181" t="s">
        <v>278</v>
      </c>
      <c r="KTV44" s="181" t="s">
        <v>278</v>
      </c>
      <c r="KTW44" s="181" t="s">
        <v>278</v>
      </c>
      <c r="KTX44" s="181" t="s">
        <v>278</v>
      </c>
      <c r="KTY44" s="181" t="s">
        <v>278</v>
      </c>
      <c r="KTZ44" s="181" t="s">
        <v>278</v>
      </c>
      <c r="KUA44" s="181" t="s">
        <v>278</v>
      </c>
      <c r="KUB44" s="181" t="s">
        <v>278</v>
      </c>
      <c r="KUC44" s="181" t="s">
        <v>278</v>
      </c>
      <c r="KUD44" s="181" t="s">
        <v>278</v>
      </c>
      <c r="KUE44" s="181" t="s">
        <v>278</v>
      </c>
      <c r="KUF44" s="181" t="s">
        <v>278</v>
      </c>
      <c r="KUG44" s="181" t="s">
        <v>278</v>
      </c>
      <c r="KUH44" s="181" t="s">
        <v>278</v>
      </c>
      <c r="KUI44" s="181" t="s">
        <v>278</v>
      </c>
      <c r="KUJ44" s="181" t="s">
        <v>278</v>
      </c>
      <c r="KUK44" s="181" t="s">
        <v>278</v>
      </c>
      <c r="KUL44" s="181" t="s">
        <v>278</v>
      </c>
      <c r="KUM44" s="181" t="s">
        <v>278</v>
      </c>
      <c r="KUN44" s="181" t="s">
        <v>278</v>
      </c>
      <c r="KUO44" s="181" t="s">
        <v>278</v>
      </c>
      <c r="KUP44" s="181" t="s">
        <v>278</v>
      </c>
      <c r="KUQ44" s="181" t="s">
        <v>278</v>
      </c>
      <c r="KUR44" s="181" t="s">
        <v>278</v>
      </c>
      <c r="KUS44" s="181" t="s">
        <v>278</v>
      </c>
      <c r="KUT44" s="181" t="s">
        <v>278</v>
      </c>
      <c r="KUU44" s="181" t="s">
        <v>278</v>
      </c>
      <c r="KUV44" s="181" t="s">
        <v>278</v>
      </c>
      <c r="KUW44" s="181" t="s">
        <v>278</v>
      </c>
      <c r="KUX44" s="181" t="s">
        <v>278</v>
      </c>
      <c r="KUY44" s="181" t="s">
        <v>278</v>
      </c>
      <c r="KUZ44" s="181" t="s">
        <v>278</v>
      </c>
      <c r="KVA44" s="181" t="s">
        <v>278</v>
      </c>
      <c r="KVB44" s="181" t="s">
        <v>278</v>
      </c>
      <c r="KVC44" s="181" t="s">
        <v>278</v>
      </c>
      <c r="KVD44" s="181" t="s">
        <v>278</v>
      </c>
      <c r="KVE44" s="181" t="s">
        <v>278</v>
      </c>
      <c r="KVF44" s="181" t="s">
        <v>278</v>
      </c>
      <c r="KVG44" s="181" t="s">
        <v>278</v>
      </c>
      <c r="KVH44" s="181" t="s">
        <v>278</v>
      </c>
      <c r="KVI44" s="181" t="s">
        <v>278</v>
      </c>
      <c r="KVJ44" s="181" t="s">
        <v>278</v>
      </c>
      <c r="KVK44" s="181" t="s">
        <v>278</v>
      </c>
      <c r="KVL44" s="181" t="s">
        <v>278</v>
      </c>
      <c r="KVM44" s="181" t="s">
        <v>278</v>
      </c>
      <c r="KVN44" s="181" t="s">
        <v>278</v>
      </c>
      <c r="KVO44" s="181" t="s">
        <v>278</v>
      </c>
      <c r="KVP44" s="181" t="s">
        <v>278</v>
      </c>
      <c r="KVQ44" s="181" t="s">
        <v>278</v>
      </c>
      <c r="KVR44" s="181" t="s">
        <v>278</v>
      </c>
      <c r="KVS44" s="181" t="s">
        <v>278</v>
      </c>
      <c r="KVT44" s="181" t="s">
        <v>278</v>
      </c>
      <c r="KVU44" s="181" t="s">
        <v>278</v>
      </c>
      <c r="KVV44" s="181" t="s">
        <v>278</v>
      </c>
      <c r="KVW44" s="181" t="s">
        <v>278</v>
      </c>
      <c r="KVX44" s="181" t="s">
        <v>278</v>
      </c>
      <c r="KVY44" s="181" t="s">
        <v>278</v>
      </c>
      <c r="KVZ44" s="181" t="s">
        <v>278</v>
      </c>
      <c r="KWA44" s="181" t="s">
        <v>278</v>
      </c>
      <c r="KWB44" s="181" t="s">
        <v>278</v>
      </c>
      <c r="KWC44" s="181" t="s">
        <v>278</v>
      </c>
      <c r="KWD44" s="181" t="s">
        <v>278</v>
      </c>
      <c r="KWE44" s="181" t="s">
        <v>278</v>
      </c>
      <c r="KWF44" s="181" t="s">
        <v>278</v>
      </c>
      <c r="KWG44" s="181" t="s">
        <v>278</v>
      </c>
      <c r="KWH44" s="181" t="s">
        <v>278</v>
      </c>
      <c r="KWI44" s="181" t="s">
        <v>278</v>
      </c>
      <c r="KWJ44" s="181" t="s">
        <v>278</v>
      </c>
      <c r="KWK44" s="181" t="s">
        <v>278</v>
      </c>
      <c r="KWL44" s="181" t="s">
        <v>278</v>
      </c>
      <c r="KWM44" s="181" t="s">
        <v>278</v>
      </c>
      <c r="KWN44" s="181" t="s">
        <v>278</v>
      </c>
      <c r="KWO44" s="181" t="s">
        <v>278</v>
      </c>
      <c r="KWP44" s="181" t="s">
        <v>278</v>
      </c>
      <c r="KWQ44" s="181" t="s">
        <v>278</v>
      </c>
      <c r="KWR44" s="181" t="s">
        <v>278</v>
      </c>
      <c r="KWS44" s="181" t="s">
        <v>278</v>
      </c>
      <c r="KWT44" s="181" t="s">
        <v>278</v>
      </c>
      <c r="KWU44" s="181" t="s">
        <v>278</v>
      </c>
      <c r="KWV44" s="181" t="s">
        <v>278</v>
      </c>
      <c r="KWW44" s="181" t="s">
        <v>278</v>
      </c>
      <c r="KWX44" s="181" t="s">
        <v>278</v>
      </c>
      <c r="KWY44" s="181" t="s">
        <v>278</v>
      </c>
      <c r="KWZ44" s="181" t="s">
        <v>278</v>
      </c>
      <c r="KXA44" s="181" t="s">
        <v>278</v>
      </c>
      <c r="KXB44" s="181" t="s">
        <v>278</v>
      </c>
      <c r="KXC44" s="181" t="s">
        <v>278</v>
      </c>
      <c r="KXD44" s="181" t="s">
        <v>278</v>
      </c>
      <c r="KXE44" s="181" t="s">
        <v>278</v>
      </c>
      <c r="KXF44" s="181" t="s">
        <v>278</v>
      </c>
      <c r="KXG44" s="181" t="s">
        <v>278</v>
      </c>
      <c r="KXH44" s="181" t="s">
        <v>278</v>
      </c>
      <c r="KXI44" s="181" t="s">
        <v>278</v>
      </c>
      <c r="KXJ44" s="181" t="s">
        <v>278</v>
      </c>
      <c r="KXK44" s="181" t="s">
        <v>278</v>
      </c>
      <c r="KXL44" s="181" t="s">
        <v>278</v>
      </c>
      <c r="KXM44" s="181" t="s">
        <v>278</v>
      </c>
      <c r="KXN44" s="181" t="s">
        <v>278</v>
      </c>
      <c r="KXO44" s="181" t="s">
        <v>278</v>
      </c>
      <c r="KXP44" s="181" t="s">
        <v>278</v>
      </c>
      <c r="KXQ44" s="181" t="s">
        <v>278</v>
      </c>
      <c r="KXR44" s="181" t="s">
        <v>278</v>
      </c>
      <c r="KXS44" s="181" t="s">
        <v>278</v>
      </c>
      <c r="KXT44" s="181" t="s">
        <v>278</v>
      </c>
      <c r="KXU44" s="181" t="s">
        <v>278</v>
      </c>
      <c r="KXV44" s="181" t="s">
        <v>278</v>
      </c>
      <c r="KXW44" s="181" t="s">
        <v>278</v>
      </c>
      <c r="KXX44" s="181" t="s">
        <v>278</v>
      </c>
      <c r="KXY44" s="181" t="s">
        <v>278</v>
      </c>
      <c r="KXZ44" s="181" t="s">
        <v>278</v>
      </c>
      <c r="KYA44" s="181" t="s">
        <v>278</v>
      </c>
      <c r="KYB44" s="181" t="s">
        <v>278</v>
      </c>
      <c r="KYC44" s="181" t="s">
        <v>278</v>
      </c>
      <c r="KYD44" s="181" t="s">
        <v>278</v>
      </c>
      <c r="KYE44" s="181" t="s">
        <v>278</v>
      </c>
      <c r="KYF44" s="181" t="s">
        <v>278</v>
      </c>
      <c r="KYG44" s="181" t="s">
        <v>278</v>
      </c>
      <c r="KYH44" s="181" t="s">
        <v>278</v>
      </c>
      <c r="KYI44" s="181" t="s">
        <v>278</v>
      </c>
      <c r="KYJ44" s="181" t="s">
        <v>278</v>
      </c>
      <c r="KYK44" s="181" t="s">
        <v>278</v>
      </c>
      <c r="KYL44" s="181" t="s">
        <v>278</v>
      </c>
      <c r="KYM44" s="181" t="s">
        <v>278</v>
      </c>
      <c r="KYN44" s="181" t="s">
        <v>278</v>
      </c>
      <c r="KYO44" s="181" t="s">
        <v>278</v>
      </c>
      <c r="KYP44" s="181" t="s">
        <v>278</v>
      </c>
      <c r="KYQ44" s="181" t="s">
        <v>278</v>
      </c>
      <c r="KYR44" s="181" t="s">
        <v>278</v>
      </c>
      <c r="KYS44" s="181" t="s">
        <v>278</v>
      </c>
      <c r="KYT44" s="181" t="s">
        <v>278</v>
      </c>
      <c r="KYU44" s="181" t="s">
        <v>278</v>
      </c>
      <c r="KYV44" s="181" t="s">
        <v>278</v>
      </c>
      <c r="KYW44" s="181" t="s">
        <v>278</v>
      </c>
      <c r="KYX44" s="181" t="s">
        <v>278</v>
      </c>
      <c r="KYY44" s="181" t="s">
        <v>278</v>
      </c>
      <c r="KYZ44" s="181" t="s">
        <v>278</v>
      </c>
      <c r="KZA44" s="181" t="s">
        <v>278</v>
      </c>
      <c r="KZB44" s="181" t="s">
        <v>278</v>
      </c>
      <c r="KZC44" s="181" t="s">
        <v>278</v>
      </c>
      <c r="KZD44" s="181" t="s">
        <v>278</v>
      </c>
      <c r="KZE44" s="181" t="s">
        <v>278</v>
      </c>
      <c r="KZF44" s="181" t="s">
        <v>278</v>
      </c>
      <c r="KZG44" s="181" t="s">
        <v>278</v>
      </c>
      <c r="KZH44" s="181" t="s">
        <v>278</v>
      </c>
      <c r="KZI44" s="181" t="s">
        <v>278</v>
      </c>
      <c r="KZJ44" s="181" t="s">
        <v>278</v>
      </c>
      <c r="KZK44" s="181" t="s">
        <v>278</v>
      </c>
      <c r="KZL44" s="181" t="s">
        <v>278</v>
      </c>
      <c r="KZM44" s="181" t="s">
        <v>278</v>
      </c>
      <c r="KZN44" s="181" t="s">
        <v>278</v>
      </c>
      <c r="KZO44" s="181" t="s">
        <v>278</v>
      </c>
      <c r="KZP44" s="181" t="s">
        <v>278</v>
      </c>
      <c r="KZQ44" s="181" t="s">
        <v>278</v>
      </c>
      <c r="KZR44" s="181" t="s">
        <v>278</v>
      </c>
      <c r="KZS44" s="181" t="s">
        <v>278</v>
      </c>
      <c r="KZT44" s="181" t="s">
        <v>278</v>
      </c>
      <c r="KZU44" s="181" t="s">
        <v>278</v>
      </c>
      <c r="KZV44" s="181" t="s">
        <v>278</v>
      </c>
      <c r="KZW44" s="181" t="s">
        <v>278</v>
      </c>
      <c r="KZX44" s="181" t="s">
        <v>278</v>
      </c>
      <c r="KZY44" s="181" t="s">
        <v>278</v>
      </c>
      <c r="KZZ44" s="181" t="s">
        <v>278</v>
      </c>
      <c r="LAA44" s="181" t="s">
        <v>278</v>
      </c>
      <c r="LAB44" s="181" t="s">
        <v>278</v>
      </c>
      <c r="LAC44" s="181" t="s">
        <v>278</v>
      </c>
      <c r="LAD44" s="181" t="s">
        <v>278</v>
      </c>
      <c r="LAE44" s="181" t="s">
        <v>278</v>
      </c>
      <c r="LAF44" s="181" t="s">
        <v>278</v>
      </c>
      <c r="LAG44" s="181" t="s">
        <v>278</v>
      </c>
      <c r="LAH44" s="181" t="s">
        <v>278</v>
      </c>
      <c r="LAI44" s="181" t="s">
        <v>278</v>
      </c>
      <c r="LAJ44" s="181" t="s">
        <v>278</v>
      </c>
      <c r="LAK44" s="181" t="s">
        <v>278</v>
      </c>
      <c r="LAL44" s="181" t="s">
        <v>278</v>
      </c>
      <c r="LAM44" s="181" t="s">
        <v>278</v>
      </c>
      <c r="LAN44" s="181" t="s">
        <v>278</v>
      </c>
      <c r="LAO44" s="181" t="s">
        <v>278</v>
      </c>
      <c r="LAP44" s="181" t="s">
        <v>278</v>
      </c>
      <c r="LAQ44" s="181" t="s">
        <v>278</v>
      </c>
      <c r="LAR44" s="181" t="s">
        <v>278</v>
      </c>
      <c r="LAS44" s="181" t="s">
        <v>278</v>
      </c>
      <c r="LAT44" s="181" t="s">
        <v>278</v>
      </c>
      <c r="LAU44" s="181" t="s">
        <v>278</v>
      </c>
      <c r="LAV44" s="181" t="s">
        <v>278</v>
      </c>
      <c r="LAW44" s="181" t="s">
        <v>278</v>
      </c>
      <c r="LAX44" s="181" t="s">
        <v>278</v>
      </c>
      <c r="LAY44" s="181" t="s">
        <v>278</v>
      </c>
      <c r="LAZ44" s="181" t="s">
        <v>278</v>
      </c>
      <c r="LBA44" s="181" t="s">
        <v>278</v>
      </c>
      <c r="LBB44" s="181" t="s">
        <v>278</v>
      </c>
      <c r="LBC44" s="181" t="s">
        <v>278</v>
      </c>
      <c r="LBD44" s="181" t="s">
        <v>278</v>
      </c>
      <c r="LBE44" s="181" t="s">
        <v>278</v>
      </c>
      <c r="LBF44" s="181" t="s">
        <v>278</v>
      </c>
      <c r="LBG44" s="181" t="s">
        <v>278</v>
      </c>
      <c r="LBH44" s="181" t="s">
        <v>278</v>
      </c>
      <c r="LBI44" s="181" t="s">
        <v>278</v>
      </c>
      <c r="LBJ44" s="181" t="s">
        <v>278</v>
      </c>
      <c r="LBK44" s="181" t="s">
        <v>278</v>
      </c>
      <c r="LBL44" s="181" t="s">
        <v>278</v>
      </c>
      <c r="LBM44" s="181" t="s">
        <v>278</v>
      </c>
      <c r="LBN44" s="181" t="s">
        <v>278</v>
      </c>
      <c r="LBO44" s="181" t="s">
        <v>278</v>
      </c>
      <c r="LBP44" s="181" t="s">
        <v>278</v>
      </c>
      <c r="LBQ44" s="181" t="s">
        <v>278</v>
      </c>
      <c r="LBR44" s="181" t="s">
        <v>278</v>
      </c>
      <c r="LBS44" s="181" t="s">
        <v>278</v>
      </c>
      <c r="LBT44" s="181" t="s">
        <v>278</v>
      </c>
      <c r="LBU44" s="181" t="s">
        <v>278</v>
      </c>
      <c r="LBV44" s="181" t="s">
        <v>278</v>
      </c>
      <c r="LBW44" s="181" t="s">
        <v>278</v>
      </c>
      <c r="LBX44" s="181" t="s">
        <v>278</v>
      </c>
      <c r="LBY44" s="181" t="s">
        <v>278</v>
      </c>
      <c r="LBZ44" s="181" t="s">
        <v>278</v>
      </c>
      <c r="LCA44" s="181" t="s">
        <v>278</v>
      </c>
      <c r="LCB44" s="181" t="s">
        <v>278</v>
      </c>
      <c r="LCC44" s="181" t="s">
        <v>278</v>
      </c>
      <c r="LCD44" s="181" t="s">
        <v>278</v>
      </c>
      <c r="LCE44" s="181" t="s">
        <v>278</v>
      </c>
      <c r="LCF44" s="181" t="s">
        <v>278</v>
      </c>
      <c r="LCG44" s="181" t="s">
        <v>278</v>
      </c>
      <c r="LCH44" s="181" t="s">
        <v>278</v>
      </c>
      <c r="LCI44" s="181" t="s">
        <v>278</v>
      </c>
      <c r="LCJ44" s="181" t="s">
        <v>278</v>
      </c>
      <c r="LCK44" s="181" t="s">
        <v>278</v>
      </c>
      <c r="LCL44" s="181" t="s">
        <v>278</v>
      </c>
      <c r="LCM44" s="181" t="s">
        <v>278</v>
      </c>
      <c r="LCN44" s="181" t="s">
        <v>278</v>
      </c>
      <c r="LCO44" s="181" t="s">
        <v>278</v>
      </c>
      <c r="LCP44" s="181" t="s">
        <v>278</v>
      </c>
      <c r="LCQ44" s="181" t="s">
        <v>278</v>
      </c>
      <c r="LCR44" s="181" t="s">
        <v>278</v>
      </c>
      <c r="LCS44" s="181" t="s">
        <v>278</v>
      </c>
      <c r="LCT44" s="181" t="s">
        <v>278</v>
      </c>
      <c r="LCU44" s="181" t="s">
        <v>278</v>
      </c>
      <c r="LCV44" s="181" t="s">
        <v>278</v>
      </c>
      <c r="LCW44" s="181" t="s">
        <v>278</v>
      </c>
      <c r="LCX44" s="181" t="s">
        <v>278</v>
      </c>
      <c r="LCY44" s="181" t="s">
        <v>278</v>
      </c>
      <c r="LCZ44" s="181" t="s">
        <v>278</v>
      </c>
      <c r="LDA44" s="181" t="s">
        <v>278</v>
      </c>
      <c r="LDB44" s="181" t="s">
        <v>278</v>
      </c>
      <c r="LDC44" s="181" t="s">
        <v>278</v>
      </c>
      <c r="LDD44" s="181" t="s">
        <v>278</v>
      </c>
      <c r="LDE44" s="181" t="s">
        <v>278</v>
      </c>
      <c r="LDF44" s="181" t="s">
        <v>278</v>
      </c>
      <c r="LDG44" s="181" t="s">
        <v>278</v>
      </c>
      <c r="LDH44" s="181" t="s">
        <v>278</v>
      </c>
      <c r="LDI44" s="181" t="s">
        <v>278</v>
      </c>
      <c r="LDJ44" s="181" t="s">
        <v>278</v>
      </c>
      <c r="LDK44" s="181" t="s">
        <v>278</v>
      </c>
      <c r="LDL44" s="181" t="s">
        <v>278</v>
      </c>
      <c r="LDM44" s="181" t="s">
        <v>278</v>
      </c>
      <c r="LDN44" s="181" t="s">
        <v>278</v>
      </c>
      <c r="LDO44" s="181" t="s">
        <v>278</v>
      </c>
      <c r="LDP44" s="181" t="s">
        <v>278</v>
      </c>
      <c r="LDQ44" s="181" t="s">
        <v>278</v>
      </c>
      <c r="LDR44" s="181" t="s">
        <v>278</v>
      </c>
      <c r="LDS44" s="181" t="s">
        <v>278</v>
      </c>
      <c r="LDT44" s="181" t="s">
        <v>278</v>
      </c>
      <c r="LDU44" s="181" t="s">
        <v>278</v>
      </c>
      <c r="LDV44" s="181" t="s">
        <v>278</v>
      </c>
      <c r="LDW44" s="181" t="s">
        <v>278</v>
      </c>
      <c r="LDX44" s="181" t="s">
        <v>278</v>
      </c>
      <c r="LDY44" s="181" t="s">
        <v>278</v>
      </c>
      <c r="LDZ44" s="181" t="s">
        <v>278</v>
      </c>
      <c r="LEA44" s="181" t="s">
        <v>278</v>
      </c>
      <c r="LEB44" s="181" t="s">
        <v>278</v>
      </c>
      <c r="LEC44" s="181" t="s">
        <v>278</v>
      </c>
      <c r="LED44" s="181" t="s">
        <v>278</v>
      </c>
      <c r="LEE44" s="181" t="s">
        <v>278</v>
      </c>
      <c r="LEF44" s="181" t="s">
        <v>278</v>
      </c>
      <c r="LEG44" s="181" t="s">
        <v>278</v>
      </c>
      <c r="LEH44" s="181" t="s">
        <v>278</v>
      </c>
      <c r="LEI44" s="181" t="s">
        <v>278</v>
      </c>
      <c r="LEJ44" s="181" t="s">
        <v>278</v>
      </c>
      <c r="LEK44" s="181" t="s">
        <v>278</v>
      </c>
      <c r="LEL44" s="181" t="s">
        <v>278</v>
      </c>
      <c r="LEM44" s="181" t="s">
        <v>278</v>
      </c>
      <c r="LEN44" s="181" t="s">
        <v>278</v>
      </c>
      <c r="LEO44" s="181" t="s">
        <v>278</v>
      </c>
      <c r="LEP44" s="181" t="s">
        <v>278</v>
      </c>
      <c r="LEQ44" s="181" t="s">
        <v>278</v>
      </c>
      <c r="LER44" s="181" t="s">
        <v>278</v>
      </c>
      <c r="LES44" s="181" t="s">
        <v>278</v>
      </c>
      <c r="LET44" s="181" t="s">
        <v>278</v>
      </c>
      <c r="LEU44" s="181" t="s">
        <v>278</v>
      </c>
      <c r="LEV44" s="181" t="s">
        <v>278</v>
      </c>
      <c r="LEW44" s="181" t="s">
        <v>278</v>
      </c>
      <c r="LEX44" s="181" t="s">
        <v>278</v>
      </c>
      <c r="LEY44" s="181" t="s">
        <v>278</v>
      </c>
      <c r="LEZ44" s="181" t="s">
        <v>278</v>
      </c>
      <c r="LFA44" s="181" t="s">
        <v>278</v>
      </c>
      <c r="LFB44" s="181" t="s">
        <v>278</v>
      </c>
      <c r="LFC44" s="181" t="s">
        <v>278</v>
      </c>
      <c r="LFD44" s="181" t="s">
        <v>278</v>
      </c>
      <c r="LFE44" s="181" t="s">
        <v>278</v>
      </c>
      <c r="LFF44" s="181" t="s">
        <v>278</v>
      </c>
      <c r="LFG44" s="181" t="s">
        <v>278</v>
      </c>
      <c r="LFH44" s="181" t="s">
        <v>278</v>
      </c>
      <c r="LFI44" s="181" t="s">
        <v>278</v>
      </c>
      <c r="LFJ44" s="181" t="s">
        <v>278</v>
      </c>
      <c r="LFK44" s="181" t="s">
        <v>278</v>
      </c>
      <c r="LFL44" s="181" t="s">
        <v>278</v>
      </c>
      <c r="LFM44" s="181" t="s">
        <v>278</v>
      </c>
      <c r="LFN44" s="181" t="s">
        <v>278</v>
      </c>
      <c r="LFO44" s="181" t="s">
        <v>278</v>
      </c>
      <c r="LFP44" s="181" t="s">
        <v>278</v>
      </c>
      <c r="LFQ44" s="181" t="s">
        <v>278</v>
      </c>
      <c r="LFR44" s="181" t="s">
        <v>278</v>
      </c>
      <c r="LFS44" s="181" t="s">
        <v>278</v>
      </c>
      <c r="LFT44" s="181" t="s">
        <v>278</v>
      </c>
      <c r="LFU44" s="181" t="s">
        <v>278</v>
      </c>
      <c r="LFV44" s="181" t="s">
        <v>278</v>
      </c>
      <c r="LFW44" s="181" t="s">
        <v>278</v>
      </c>
      <c r="LFX44" s="181" t="s">
        <v>278</v>
      </c>
      <c r="LFY44" s="181" t="s">
        <v>278</v>
      </c>
      <c r="LFZ44" s="181" t="s">
        <v>278</v>
      </c>
      <c r="LGA44" s="181" t="s">
        <v>278</v>
      </c>
      <c r="LGB44" s="181" t="s">
        <v>278</v>
      </c>
      <c r="LGC44" s="181" t="s">
        <v>278</v>
      </c>
      <c r="LGD44" s="181" t="s">
        <v>278</v>
      </c>
      <c r="LGE44" s="181" t="s">
        <v>278</v>
      </c>
      <c r="LGF44" s="181" t="s">
        <v>278</v>
      </c>
      <c r="LGG44" s="181" t="s">
        <v>278</v>
      </c>
      <c r="LGH44" s="181" t="s">
        <v>278</v>
      </c>
      <c r="LGI44" s="181" t="s">
        <v>278</v>
      </c>
      <c r="LGJ44" s="181" t="s">
        <v>278</v>
      </c>
      <c r="LGK44" s="181" t="s">
        <v>278</v>
      </c>
      <c r="LGL44" s="181" t="s">
        <v>278</v>
      </c>
      <c r="LGM44" s="181" t="s">
        <v>278</v>
      </c>
      <c r="LGN44" s="181" t="s">
        <v>278</v>
      </c>
      <c r="LGO44" s="181" t="s">
        <v>278</v>
      </c>
      <c r="LGP44" s="181" t="s">
        <v>278</v>
      </c>
      <c r="LGQ44" s="181" t="s">
        <v>278</v>
      </c>
      <c r="LGR44" s="181" t="s">
        <v>278</v>
      </c>
      <c r="LGS44" s="181" t="s">
        <v>278</v>
      </c>
      <c r="LGT44" s="181" t="s">
        <v>278</v>
      </c>
      <c r="LGU44" s="181" t="s">
        <v>278</v>
      </c>
      <c r="LGV44" s="181" t="s">
        <v>278</v>
      </c>
      <c r="LGW44" s="181" t="s">
        <v>278</v>
      </c>
      <c r="LGX44" s="181" t="s">
        <v>278</v>
      </c>
      <c r="LGY44" s="181" t="s">
        <v>278</v>
      </c>
      <c r="LGZ44" s="181" t="s">
        <v>278</v>
      </c>
      <c r="LHA44" s="181" t="s">
        <v>278</v>
      </c>
      <c r="LHB44" s="181" t="s">
        <v>278</v>
      </c>
      <c r="LHC44" s="181" t="s">
        <v>278</v>
      </c>
      <c r="LHD44" s="181" t="s">
        <v>278</v>
      </c>
      <c r="LHE44" s="181" t="s">
        <v>278</v>
      </c>
      <c r="LHF44" s="181" t="s">
        <v>278</v>
      </c>
      <c r="LHG44" s="181" t="s">
        <v>278</v>
      </c>
      <c r="LHH44" s="181" t="s">
        <v>278</v>
      </c>
      <c r="LHI44" s="181" t="s">
        <v>278</v>
      </c>
      <c r="LHJ44" s="181" t="s">
        <v>278</v>
      </c>
      <c r="LHK44" s="181" t="s">
        <v>278</v>
      </c>
      <c r="LHL44" s="181" t="s">
        <v>278</v>
      </c>
      <c r="LHM44" s="181" t="s">
        <v>278</v>
      </c>
      <c r="LHN44" s="181" t="s">
        <v>278</v>
      </c>
      <c r="LHO44" s="181" t="s">
        <v>278</v>
      </c>
      <c r="LHP44" s="181" t="s">
        <v>278</v>
      </c>
      <c r="LHQ44" s="181" t="s">
        <v>278</v>
      </c>
      <c r="LHR44" s="181" t="s">
        <v>278</v>
      </c>
      <c r="LHS44" s="181" t="s">
        <v>278</v>
      </c>
      <c r="LHT44" s="181" t="s">
        <v>278</v>
      </c>
      <c r="LHU44" s="181" t="s">
        <v>278</v>
      </c>
      <c r="LHV44" s="181" t="s">
        <v>278</v>
      </c>
      <c r="LHW44" s="181" t="s">
        <v>278</v>
      </c>
      <c r="LHX44" s="181" t="s">
        <v>278</v>
      </c>
      <c r="LHY44" s="181" t="s">
        <v>278</v>
      </c>
      <c r="LHZ44" s="181" t="s">
        <v>278</v>
      </c>
      <c r="LIA44" s="181" t="s">
        <v>278</v>
      </c>
      <c r="LIB44" s="181" t="s">
        <v>278</v>
      </c>
      <c r="LIC44" s="181" t="s">
        <v>278</v>
      </c>
      <c r="LID44" s="181" t="s">
        <v>278</v>
      </c>
      <c r="LIE44" s="181" t="s">
        <v>278</v>
      </c>
      <c r="LIF44" s="181" t="s">
        <v>278</v>
      </c>
      <c r="LIG44" s="181" t="s">
        <v>278</v>
      </c>
      <c r="LIH44" s="181" t="s">
        <v>278</v>
      </c>
      <c r="LII44" s="181" t="s">
        <v>278</v>
      </c>
      <c r="LIJ44" s="181" t="s">
        <v>278</v>
      </c>
      <c r="LIK44" s="181" t="s">
        <v>278</v>
      </c>
      <c r="LIL44" s="181" t="s">
        <v>278</v>
      </c>
      <c r="LIM44" s="181" t="s">
        <v>278</v>
      </c>
      <c r="LIN44" s="181" t="s">
        <v>278</v>
      </c>
      <c r="LIO44" s="181" t="s">
        <v>278</v>
      </c>
      <c r="LIP44" s="181" t="s">
        <v>278</v>
      </c>
      <c r="LIQ44" s="181" t="s">
        <v>278</v>
      </c>
      <c r="LIR44" s="181" t="s">
        <v>278</v>
      </c>
      <c r="LIS44" s="181" t="s">
        <v>278</v>
      </c>
      <c r="LIT44" s="181" t="s">
        <v>278</v>
      </c>
      <c r="LIU44" s="181" t="s">
        <v>278</v>
      </c>
      <c r="LIV44" s="181" t="s">
        <v>278</v>
      </c>
      <c r="LIW44" s="181" t="s">
        <v>278</v>
      </c>
      <c r="LIX44" s="181" t="s">
        <v>278</v>
      </c>
      <c r="LIY44" s="181" t="s">
        <v>278</v>
      </c>
      <c r="LIZ44" s="181" t="s">
        <v>278</v>
      </c>
      <c r="LJA44" s="181" t="s">
        <v>278</v>
      </c>
      <c r="LJB44" s="181" t="s">
        <v>278</v>
      </c>
      <c r="LJC44" s="181" t="s">
        <v>278</v>
      </c>
      <c r="LJD44" s="181" t="s">
        <v>278</v>
      </c>
      <c r="LJE44" s="181" t="s">
        <v>278</v>
      </c>
      <c r="LJF44" s="181" t="s">
        <v>278</v>
      </c>
      <c r="LJG44" s="181" t="s">
        <v>278</v>
      </c>
      <c r="LJH44" s="181" t="s">
        <v>278</v>
      </c>
      <c r="LJI44" s="181" t="s">
        <v>278</v>
      </c>
      <c r="LJJ44" s="181" t="s">
        <v>278</v>
      </c>
      <c r="LJK44" s="181" t="s">
        <v>278</v>
      </c>
      <c r="LJL44" s="181" t="s">
        <v>278</v>
      </c>
      <c r="LJM44" s="181" t="s">
        <v>278</v>
      </c>
      <c r="LJN44" s="181" t="s">
        <v>278</v>
      </c>
      <c r="LJO44" s="181" t="s">
        <v>278</v>
      </c>
      <c r="LJP44" s="181" t="s">
        <v>278</v>
      </c>
      <c r="LJQ44" s="181" t="s">
        <v>278</v>
      </c>
      <c r="LJR44" s="181" t="s">
        <v>278</v>
      </c>
      <c r="LJS44" s="181" t="s">
        <v>278</v>
      </c>
      <c r="LJT44" s="181" t="s">
        <v>278</v>
      </c>
      <c r="LJU44" s="181" t="s">
        <v>278</v>
      </c>
      <c r="LJV44" s="181" t="s">
        <v>278</v>
      </c>
      <c r="LJW44" s="181" t="s">
        <v>278</v>
      </c>
      <c r="LJX44" s="181" t="s">
        <v>278</v>
      </c>
      <c r="LJY44" s="181" t="s">
        <v>278</v>
      </c>
      <c r="LJZ44" s="181" t="s">
        <v>278</v>
      </c>
      <c r="LKA44" s="181" t="s">
        <v>278</v>
      </c>
      <c r="LKB44" s="181" t="s">
        <v>278</v>
      </c>
      <c r="LKC44" s="181" t="s">
        <v>278</v>
      </c>
      <c r="LKD44" s="181" t="s">
        <v>278</v>
      </c>
      <c r="LKE44" s="181" t="s">
        <v>278</v>
      </c>
      <c r="LKF44" s="181" t="s">
        <v>278</v>
      </c>
      <c r="LKG44" s="181" t="s">
        <v>278</v>
      </c>
      <c r="LKH44" s="181" t="s">
        <v>278</v>
      </c>
      <c r="LKI44" s="181" t="s">
        <v>278</v>
      </c>
      <c r="LKJ44" s="181" t="s">
        <v>278</v>
      </c>
      <c r="LKK44" s="181" t="s">
        <v>278</v>
      </c>
      <c r="LKL44" s="181" t="s">
        <v>278</v>
      </c>
      <c r="LKM44" s="181" t="s">
        <v>278</v>
      </c>
      <c r="LKN44" s="181" t="s">
        <v>278</v>
      </c>
      <c r="LKO44" s="181" t="s">
        <v>278</v>
      </c>
      <c r="LKP44" s="181" t="s">
        <v>278</v>
      </c>
      <c r="LKQ44" s="181" t="s">
        <v>278</v>
      </c>
      <c r="LKR44" s="181" t="s">
        <v>278</v>
      </c>
      <c r="LKS44" s="181" t="s">
        <v>278</v>
      </c>
      <c r="LKT44" s="181" t="s">
        <v>278</v>
      </c>
      <c r="LKU44" s="181" t="s">
        <v>278</v>
      </c>
      <c r="LKV44" s="181" t="s">
        <v>278</v>
      </c>
      <c r="LKW44" s="181" t="s">
        <v>278</v>
      </c>
      <c r="LKX44" s="181" t="s">
        <v>278</v>
      </c>
      <c r="LKY44" s="181" t="s">
        <v>278</v>
      </c>
      <c r="LKZ44" s="181" t="s">
        <v>278</v>
      </c>
      <c r="LLA44" s="181" t="s">
        <v>278</v>
      </c>
      <c r="LLB44" s="181" t="s">
        <v>278</v>
      </c>
      <c r="LLC44" s="181" t="s">
        <v>278</v>
      </c>
      <c r="LLD44" s="181" t="s">
        <v>278</v>
      </c>
      <c r="LLE44" s="181" t="s">
        <v>278</v>
      </c>
      <c r="LLF44" s="181" t="s">
        <v>278</v>
      </c>
      <c r="LLG44" s="181" t="s">
        <v>278</v>
      </c>
      <c r="LLH44" s="181" t="s">
        <v>278</v>
      </c>
      <c r="LLI44" s="181" t="s">
        <v>278</v>
      </c>
      <c r="LLJ44" s="181" t="s">
        <v>278</v>
      </c>
      <c r="LLK44" s="181" t="s">
        <v>278</v>
      </c>
      <c r="LLL44" s="181" t="s">
        <v>278</v>
      </c>
      <c r="LLM44" s="181" t="s">
        <v>278</v>
      </c>
      <c r="LLN44" s="181" t="s">
        <v>278</v>
      </c>
      <c r="LLO44" s="181" t="s">
        <v>278</v>
      </c>
      <c r="LLP44" s="181" t="s">
        <v>278</v>
      </c>
      <c r="LLQ44" s="181" t="s">
        <v>278</v>
      </c>
      <c r="LLR44" s="181" t="s">
        <v>278</v>
      </c>
      <c r="LLS44" s="181" t="s">
        <v>278</v>
      </c>
      <c r="LLT44" s="181" t="s">
        <v>278</v>
      </c>
      <c r="LLU44" s="181" t="s">
        <v>278</v>
      </c>
      <c r="LLV44" s="181" t="s">
        <v>278</v>
      </c>
      <c r="LLW44" s="181" t="s">
        <v>278</v>
      </c>
      <c r="LLX44" s="181" t="s">
        <v>278</v>
      </c>
      <c r="LLY44" s="181" t="s">
        <v>278</v>
      </c>
      <c r="LLZ44" s="181" t="s">
        <v>278</v>
      </c>
      <c r="LMA44" s="181" t="s">
        <v>278</v>
      </c>
      <c r="LMB44" s="181" t="s">
        <v>278</v>
      </c>
      <c r="LMC44" s="181" t="s">
        <v>278</v>
      </c>
      <c r="LMD44" s="181" t="s">
        <v>278</v>
      </c>
      <c r="LME44" s="181" t="s">
        <v>278</v>
      </c>
      <c r="LMF44" s="181" t="s">
        <v>278</v>
      </c>
      <c r="LMG44" s="181" t="s">
        <v>278</v>
      </c>
      <c r="LMH44" s="181" t="s">
        <v>278</v>
      </c>
      <c r="LMI44" s="181" t="s">
        <v>278</v>
      </c>
      <c r="LMJ44" s="181" t="s">
        <v>278</v>
      </c>
      <c r="LMK44" s="181" t="s">
        <v>278</v>
      </c>
      <c r="LML44" s="181" t="s">
        <v>278</v>
      </c>
      <c r="LMM44" s="181" t="s">
        <v>278</v>
      </c>
      <c r="LMN44" s="181" t="s">
        <v>278</v>
      </c>
      <c r="LMO44" s="181" t="s">
        <v>278</v>
      </c>
      <c r="LMP44" s="181" t="s">
        <v>278</v>
      </c>
      <c r="LMQ44" s="181" t="s">
        <v>278</v>
      </c>
      <c r="LMR44" s="181" t="s">
        <v>278</v>
      </c>
      <c r="LMS44" s="181" t="s">
        <v>278</v>
      </c>
      <c r="LMT44" s="181" t="s">
        <v>278</v>
      </c>
      <c r="LMU44" s="181" t="s">
        <v>278</v>
      </c>
      <c r="LMV44" s="181" t="s">
        <v>278</v>
      </c>
      <c r="LMW44" s="181" t="s">
        <v>278</v>
      </c>
      <c r="LMX44" s="181" t="s">
        <v>278</v>
      </c>
      <c r="LMY44" s="181" t="s">
        <v>278</v>
      </c>
      <c r="LMZ44" s="181" t="s">
        <v>278</v>
      </c>
      <c r="LNA44" s="181" t="s">
        <v>278</v>
      </c>
      <c r="LNB44" s="181" t="s">
        <v>278</v>
      </c>
      <c r="LNC44" s="181" t="s">
        <v>278</v>
      </c>
      <c r="LND44" s="181" t="s">
        <v>278</v>
      </c>
      <c r="LNE44" s="181" t="s">
        <v>278</v>
      </c>
      <c r="LNF44" s="181" t="s">
        <v>278</v>
      </c>
      <c r="LNG44" s="181" t="s">
        <v>278</v>
      </c>
      <c r="LNH44" s="181" t="s">
        <v>278</v>
      </c>
      <c r="LNI44" s="181" t="s">
        <v>278</v>
      </c>
      <c r="LNJ44" s="181" t="s">
        <v>278</v>
      </c>
      <c r="LNK44" s="181" t="s">
        <v>278</v>
      </c>
      <c r="LNL44" s="181" t="s">
        <v>278</v>
      </c>
      <c r="LNM44" s="181" t="s">
        <v>278</v>
      </c>
      <c r="LNN44" s="181" t="s">
        <v>278</v>
      </c>
      <c r="LNO44" s="181" t="s">
        <v>278</v>
      </c>
      <c r="LNP44" s="181" t="s">
        <v>278</v>
      </c>
      <c r="LNQ44" s="181" t="s">
        <v>278</v>
      </c>
      <c r="LNR44" s="181" t="s">
        <v>278</v>
      </c>
      <c r="LNS44" s="181" t="s">
        <v>278</v>
      </c>
      <c r="LNT44" s="181" t="s">
        <v>278</v>
      </c>
      <c r="LNU44" s="181" t="s">
        <v>278</v>
      </c>
      <c r="LNV44" s="181" t="s">
        <v>278</v>
      </c>
      <c r="LNW44" s="181" t="s">
        <v>278</v>
      </c>
      <c r="LNX44" s="181" t="s">
        <v>278</v>
      </c>
      <c r="LNY44" s="181" t="s">
        <v>278</v>
      </c>
      <c r="LNZ44" s="181" t="s">
        <v>278</v>
      </c>
      <c r="LOA44" s="181" t="s">
        <v>278</v>
      </c>
      <c r="LOB44" s="181" t="s">
        <v>278</v>
      </c>
      <c r="LOC44" s="181" t="s">
        <v>278</v>
      </c>
      <c r="LOD44" s="181" t="s">
        <v>278</v>
      </c>
      <c r="LOE44" s="181" t="s">
        <v>278</v>
      </c>
      <c r="LOF44" s="181" t="s">
        <v>278</v>
      </c>
      <c r="LOG44" s="181" t="s">
        <v>278</v>
      </c>
      <c r="LOH44" s="181" t="s">
        <v>278</v>
      </c>
      <c r="LOI44" s="181" t="s">
        <v>278</v>
      </c>
      <c r="LOJ44" s="181" t="s">
        <v>278</v>
      </c>
      <c r="LOK44" s="181" t="s">
        <v>278</v>
      </c>
      <c r="LOL44" s="181" t="s">
        <v>278</v>
      </c>
      <c r="LOM44" s="181" t="s">
        <v>278</v>
      </c>
      <c r="LON44" s="181" t="s">
        <v>278</v>
      </c>
      <c r="LOO44" s="181" t="s">
        <v>278</v>
      </c>
      <c r="LOP44" s="181" t="s">
        <v>278</v>
      </c>
      <c r="LOQ44" s="181" t="s">
        <v>278</v>
      </c>
      <c r="LOR44" s="181" t="s">
        <v>278</v>
      </c>
      <c r="LOS44" s="181" t="s">
        <v>278</v>
      </c>
      <c r="LOT44" s="181" t="s">
        <v>278</v>
      </c>
      <c r="LOU44" s="181" t="s">
        <v>278</v>
      </c>
      <c r="LOV44" s="181" t="s">
        <v>278</v>
      </c>
      <c r="LOW44" s="181" t="s">
        <v>278</v>
      </c>
      <c r="LOX44" s="181" t="s">
        <v>278</v>
      </c>
      <c r="LOY44" s="181" t="s">
        <v>278</v>
      </c>
      <c r="LOZ44" s="181" t="s">
        <v>278</v>
      </c>
      <c r="LPA44" s="181" t="s">
        <v>278</v>
      </c>
      <c r="LPB44" s="181" t="s">
        <v>278</v>
      </c>
      <c r="LPC44" s="181" t="s">
        <v>278</v>
      </c>
      <c r="LPD44" s="181" t="s">
        <v>278</v>
      </c>
      <c r="LPE44" s="181" t="s">
        <v>278</v>
      </c>
      <c r="LPF44" s="181" t="s">
        <v>278</v>
      </c>
      <c r="LPG44" s="181" t="s">
        <v>278</v>
      </c>
      <c r="LPH44" s="181" t="s">
        <v>278</v>
      </c>
      <c r="LPI44" s="181" t="s">
        <v>278</v>
      </c>
      <c r="LPJ44" s="181" t="s">
        <v>278</v>
      </c>
      <c r="LPK44" s="181" t="s">
        <v>278</v>
      </c>
      <c r="LPL44" s="181" t="s">
        <v>278</v>
      </c>
      <c r="LPM44" s="181" t="s">
        <v>278</v>
      </c>
      <c r="LPN44" s="181" t="s">
        <v>278</v>
      </c>
      <c r="LPO44" s="181" t="s">
        <v>278</v>
      </c>
      <c r="LPP44" s="181" t="s">
        <v>278</v>
      </c>
      <c r="LPQ44" s="181" t="s">
        <v>278</v>
      </c>
      <c r="LPR44" s="181" t="s">
        <v>278</v>
      </c>
      <c r="LPS44" s="181" t="s">
        <v>278</v>
      </c>
      <c r="LPT44" s="181" t="s">
        <v>278</v>
      </c>
      <c r="LPU44" s="181" t="s">
        <v>278</v>
      </c>
      <c r="LPV44" s="181" t="s">
        <v>278</v>
      </c>
      <c r="LPW44" s="181" t="s">
        <v>278</v>
      </c>
      <c r="LPX44" s="181" t="s">
        <v>278</v>
      </c>
      <c r="LPY44" s="181" t="s">
        <v>278</v>
      </c>
      <c r="LPZ44" s="181" t="s">
        <v>278</v>
      </c>
      <c r="LQA44" s="181" t="s">
        <v>278</v>
      </c>
      <c r="LQB44" s="181" t="s">
        <v>278</v>
      </c>
      <c r="LQC44" s="181" t="s">
        <v>278</v>
      </c>
      <c r="LQD44" s="181" t="s">
        <v>278</v>
      </c>
      <c r="LQE44" s="181" t="s">
        <v>278</v>
      </c>
      <c r="LQF44" s="181" t="s">
        <v>278</v>
      </c>
      <c r="LQG44" s="181" t="s">
        <v>278</v>
      </c>
      <c r="LQH44" s="181" t="s">
        <v>278</v>
      </c>
      <c r="LQI44" s="181" t="s">
        <v>278</v>
      </c>
      <c r="LQJ44" s="181" t="s">
        <v>278</v>
      </c>
      <c r="LQK44" s="181" t="s">
        <v>278</v>
      </c>
      <c r="LQL44" s="181" t="s">
        <v>278</v>
      </c>
      <c r="LQM44" s="181" t="s">
        <v>278</v>
      </c>
      <c r="LQN44" s="181" t="s">
        <v>278</v>
      </c>
      <c r="LQO44" s="181" t="s">
        <v>278</v>
      </c>
      <c r="LQP44" s="181" t="s">
        <v>278</v>
      </c>
      <c r="LQQ44" s="181" t="s">
        <v>278</v>
      </c>
      <c r="LQR44" s="181" t="s">
        <v>278</v>
      </c>
      <c r="LQS44" s="181" t="s">
        <v>278</v>
      </c>
      <c r="LQT44" s="181" t="s">
        <v>278</v>
      </c>
      <c r="LQU44" s="181" t="s">
        <v>278</v>
      </c>
      <c r="LQV44" s="181" t="s">
        <v>278</v>
      </c>
      <c r="LQW44" s="181" t="s">
        <v>278</v>
      </c>
      <c r="LQX44" s="181" t="s">
        <v>278</v>
      </c>
      <c r="LQY44" s="181" t="s">
        <v>278</v>
      </c>
      <c r="LQZ44" s="181" t="s">
        <v>278</v>
      </c>
      <c r="LRA44" s="181" t="s">
        <v>278</v>
      </c>
      <c r="LRB44" s="181" t="s">
        <v>278</v>
      </c>
      <c r="LRC44" s="181" t="s">
        <v>278</v>
      </c>
      <c r="LRD44" s="181" t="s">
        <v>278</v>
      </c>
      <c r="LRE44" s="181" t="s">
        <v>278</v>
      </c>
      <c r="LRF44" s="181" t="s">
        <v>278</v>
      </c>
      <c r="LRG44" s="181" t="s">
        <v>278</v>
      </c>
      <c r="LRH44" s="181" t="s">
        <v>278</v>
      </c>
      <c r="LRI44" s="181" t="s">
        <v>278</v>
      </c>
      <c r="LRJ44" s="181" t="s">
        <v>278</v>
      </c>
      <c r="LRK44" s="181" t="s">
        <v>278</v>
      </c>
      <c r="LRL44" s="181" t="s">
        <v>278</v>
      </c>
      <c r="LRM44" s="181" t="s">
        <v>278</v>
      </c>
      <c r="LRN44" s="181" t="s">
        <v>278</v>
      </c>
      <c r="LRO44" s="181" t="s">
        <v>278</v>
      </c>
      <c r="LRP44" s="181" t="s">
        <v>278</v>
      </c>
      <c r="LRQ44" s="181" t="s">
        <v>278</v>
      </c>
      <c r="LRR44" s="181" t="s">
        <v>278</v>
      </c>
      <c r="LRS44" s="181" t="s">
        <v>278</v>
      </c>
      <c r="LRT44" s="181" t="s">
        <v>278</v>
      </c>
      <c r="LRU44" s="181" t="s">
        <v>278</v>
      </c>
      <c r="LRV44" s="181" t="s">
        <v>278</v>
      </c>
      <c r="LRW44" s="181" t="s">
        <v>278</v>
      </c>
      <c r="LRX44" s="181" t="s">
        <v>278</v>
      </c>
      <c r="LRY44" s="181" t="s">
        <v>278</v>
      </c>
      <c r="LRZ44" s="181" t="s">
        <v>278</v>
      </c>
      <c r="LSA44" s="181" t="s">
        <v>278</v>
      </c>
      <c r="LSB44" s="181" t="s">
        <v>278</v>
      </c>
      <c r="LSC44" s="181" t="s">
        <v>278</v>
      </c>
      <c r="LSD44" s="181" t="s">
        <v>278</v>
      </c>
      <c r="LSE44" s="181" t="s">
        <v>278</v>
      </c>
      <c r="LSF44" s="181" t="s">
        <v>278</v>
      </c>
      <c r="LSG44" s="181" t="s">
        <v>278</v>
      </c>
      <c r="LSH44" s="181" t="s">
        <v>278</v>
      </c>
      <c r="LSI44" s="181" t="s">
        <v>278</v>
      </c>
      <c r="LSJ44" s="181" t="s">
        <v>278</v>
      </c>
      <c r="LSK44" s="181" t="s">
        <v>278</v>
      </c>
      <c r="LSL44" s="181" t="s">
        <v>278</v>
      </c>
      <c r="LSM44" s="181" t="s">
        <v>278</v>
      </c>
      <c r="LSN44" s="181" t="s">
        <v>278</v>
      </c>
      <c r="LSO44" s="181" t="s">
        <v>278</v>
      </c>
      <c r="LSP44" s="181" t="s">
        <v>278</v>
      </c>
      <c r="LSQ44" s="181" t="s">
        <v>278</v>
      </c>
      <c r="LSR44" s="181" t="s">
        <v>278</v>
      </c>
      <c r="LSS44" s="181" t="s">
        <v>278</v>
      </c>
      <c r="LST44" s="181" t="s">
        <v>278</v>
      </c>
      <c r="LSU44" s="181" t="s">
        <v>278</v>
      </c>
      <c r="LSV44" s="181" t="s">
        <v>278</v>
      </c>
      <c r="LSW44" s="181" t="s">
        <v>278</v>
      </c>
      <c r="LSX44" s="181" t="s">
        <v>278</v>
      </c>
      <c r="LSY44" s="181" t="s">
        <v>278</v>
      </c>
      <c r="LSZ44" s="181" t="s">
        <v>278</v>
      </c>
      <c r="LTA44" s="181" t="s">
        <v>278</v>
      </c>
      <c r="LTB44" s="181" t="s">
        <v>278</v>
      </c>
      <c r="LTC44" s="181" t="s">
        <v>278</v>
      </c>
      <c r="LTD44" s="181" t="s">
        <v>278</v>
      </c>
      <c r="LTE44" s="181" t="s">
        <v>278</v>
      </c>
      <c r="LTF44" s="181" t="s">
        <v>278</v>
      </c>
      <c r="LTG44" s="181" t="s">
        <v>278</v>
      </c>
      <c r="LTH44" s="181" t="s">
        <v>278</v>
      </c>
      <c r="LTI44" s="181" t="s">
        <v>278</v>
      </c>
      <c r="LTJ44" s="181" t="s">
        <v>278</v>
      </c>
      <c r="LTK44" s="181" t="s">
        <v>278</v>
      </c>
      <c r="LTL44" s="181" t="s">
        <v>278</v>
      </c>
      <c r="LTM44" s="181" t="s">
        <v>278</v>
      </c>
      <c r="LTN44" s="181" t="s">
        <v>278</v>
      </c>
      <c r="LTO44" s="181" t="s">
        <v>278</v>
      </c>
      <c r="LTP44" s="181" t="s">
        <v>278</v>
      </c>
      <c r="LTQ44" s="181" t="s">
        <v>278</v>
      </c>
      <c r="LTR44" s="181" t="s">
        <v>278</v>
      </c>
      <c r="LTS44" s="181" t="s">
        <v>278</v>
      </c>
      <c r="LTT44" s="181" t="s">
        <v>278</v>
      </c>
      <c r="LTU44" s="181" t="s">
        <v>278</v>
      </c>
      <c r="LTV44" s="181" t="s">
        <v>278</v>
      </c>
      <c r="LTW44" s="181" t="s">
        <v>278</v>
      </c>
      <c r="LTX44" s="181" t="s">
        <v>278</v>
      </c>
      <c r="LTY44" s="181" t="s">
        <v>278</v>
      </c>
      <c r="LTZ44" s="181" t="s">
        <v>278</v>
      </c>
      <c r="LUA44" s="181" t="s">
        <v>278</v>
      </c>
      <c r="LUB44" s="181" t="s">
        <v>278</v>
      </c>
      <c r="LUC44" s="181" t="s">
        <v>278</v>
      </c>
      <c r="LUD44" s="181" t="s">
        <v>278</v>
      </c>
      <c r="LUE44" s="181" t="s">
        <v>278</v>
      </c>
      <c r="LUF44" s="181" t="s">
        <v>278</v>
      </c>
      <c r="LUG44" s="181" t="s">
        <v>278</v>
      </c>
      <c r="LUH44" s="181" t="s">
        <v>278</v>
      </c>
      <c r="LUI44" s="181" t="s">
        <v>278</v>
      </c>
      <c r="LUJ44" s="181" t="s">
        <v>278</v>
      </c>
      <c r="LUK44" s="181" t="s">
        <v>278</v>
      </c>
      <c r="LUL44" s="181" t="s">
        <v>278</v>
      </c>
      <c r="LUM44" s="181" t="s">
        <v>278</v>
      </c>
      <c r="LUN44" s="181" t="s">
        <v>278</v>
      </c>
      <c r="LUO44" s="181" t="s">
        <v>278</v>
      </c>
      <c r="LUP44" s="181" t="s">
        <v>278</v>
      </c>
      <c r="LUQ44" s="181" t="s">
        <v>278</v>
      </c>
      <c r="LUR44" s="181" t="s">
        <v>278</v>
      </c>
      <c r="LUS44" s="181" t="s">
        <v>278</v>
      </c>
      <c r="LUT44" s="181" t="s">
        <v>278</v>
      </c>
      <c r="LUU44" s="181" t="s">
        <v>278</v>
      </c>
      <c r="LUV44" s="181" t="s">
        <v>278</v>
      </c>
      <c r="LUW44" s="181" t="s">
        <v>278</v>
      </c>
      <c r="LUX44" s="181" t="s">
        <v>278</v>
      </c>
      <c r="LUY44" s="181" t="s">
        <v>278</v>
      </c>
      <c r="LUZ44" s="181" t="s">
        <v>278</v>
      </c>
      <c r="LVA44" s="181" t="s">
        <v>278</v>
      </c>
      <c r="LVB44" s="181" t="s">
        <v>278</v>
      </c>
      <c r="LVC44" s="181" t="s">
        <v>278</v>
      </c>
      <c r="LVD44" s="181" t="s">
        <v>278</v>
      </c>
      <c r="LVE44" s="181" t="s">
        <v>278</v>
      </c>
      <c r="LVF44" s="181" t="s">
        <v>278</v>
      </c>
      <c r="LVG44" s="181" t="s">
        <v>278</v>
      </c>
      <c r="LVH44" s="181" t="s">
        <v>278</v>
      </c>
      <c r="LVI44" s="181" t="s">
        <v>278</v>
      </c>
      <c r="LVJ44" s="181" t="s">
        <v>278</v>
      </c>
      <c r="LVK44" s="181" t="s">
        <v>278</v>
      </c>
      <c r="LVL44" s="181" t="s">
        <v>278</v>
      </c>
      <c r="LVM44" s="181" t="s">
        <v>278</v>
      </c>
      <c r="LVN44" s="181" t="s">
        <v>278</v>
      </c>
      <c r="LVO44" s="181" t="s">
        <v>278</v>
      </c>
      <c r="LVP44" s="181" t="s">
        <v>278</v>
      </c>
      <c r="LVQ44" s="181" t="s">
        <v>278</v>
      </c>
      <c r="LVR44" s="181" t="s">
        <v>278</v>
      </c>
      <c r="LVS44" s="181" t="s">
        <v>278</v>
      </c>
      <c r="LVT44" s="181" t="s">
        <v>278</v>
      </c>
      <c r="LVU44" s="181" t="s">
        <v>278</v>
      </c>
      <c r="LVV44" s="181" t="s">
        <v>278</v>
      </c>
      <c r="LVW44" s="181" t="s">
        <v>278</v>
      </c>
      <c r="LVX44" s="181" t="s">
        <v>278</v>
      </c>
      <c r="LVY44" s="181" t="s">
        <v>278</v>
      </c>
      <c r="LVZ44" s="181" t="s">
        <v>278</v>
      </c>
      <c r="LWA44" s="181" t="s">
        <v>278</v>
      </c>
      <c r="LWB44" s="181" t="s">
        <v>278</v>
      </c>
      <c r="LWC44" s="181" t="s">
        <v>278</v>
      </c>
      <c r="LWD44" s="181" t="s">
        <v>278</v>
      </c>
      <c r="LWE44" s="181" t="s">
        <v>278</v>
      </c>
      <c r="LWF44" s="181" t="s">
        <v>278</v>
      </c>
      <c r="LWG44" s="181" t="s">
        <v>278</v>
      </c>
      <c r="LWH44" s="181" t="s">
        <v>278</v>
      </c>
      <c r="LWI44" s="181" t="s">
        <v>278</v>
      </c>
      <c r="LWJ44" s="181" t="s">
        <v>278</v>
      </c>
      <c r="LWK44" s="181" t="s">
        <v>278</v>
      </c>
      <c r="LWL44" s="181" t="s">
        <v>278</v>
      </c>
      <c r="LWM44" s="181" t="s">
        <v>278</v>
      </c>
      <c r="LWN44" s="181" t="s">
        <v>278</v>
      </c>
      <c r="LWO44" s="181" t="s">
        <v>278</v>
      </c>
      <c r="LWP44" s="181" t="s">
        <v>278</v>
      </c>
      <c r="LWQ44" s="181" t="s">
        <v>278</v>
      </c>
      <c r="LWR44" s="181" t="s">
        <v>278</v>
      </c>
      <c r="LWS44" s="181" t="s">
        <v>278</v>
      </c>
      <c r="LWT44" s="181" t="s">
        <v>278</v>
      </c>
      <c r="LWU44" s="181" t="s">
        <v>278</v>
      </c>
      <c r="LWV44" s="181" t="s">
        <v>278</v>
      </c>
      <c r="LWW44" s="181" t="s">
        <v>278</v>
      </c>
      <c r="LWX44" s="181" t="s">
        <v>278</v>
      </c>
      <c r="LWY44" s="181" t="s">
        <v>278</v>
      </c>
      <c r="LWZ44" s="181" t="s">
        <v>278</v>
      </c>
      <c r="LXA44" s="181" t="s">
        <v>278</v>
      </c>
      <c r="LXB44" s="181" t="s">
        <v>278</v>
      </c>
      <c r="LXC44" s="181" t="s">
        <v>278</v>
      </c>
      <c r="LXD44" s="181" t="s">
        <v>278</v>
      </c>
      <c r="LXE44" s="181" t="s">
        <v>278</v>
      </c>
      <c r="LXF44" s="181" t="s">
        <v>278</v>
      </c>
      <c r="LXG44" s="181" t="s">
        <v>278</v>
      </c>
      <c r="LXH44" s="181" t="s">
        <v>278</v>
      </c>
      <c r="LXI44" s="181" t="s">
        <v>278</v>
      </c>
      <c r="LXJ44" s="181" t="s">
        <v>278</v>
      </c>
      <c r="LXK44" s="181" t="s">
        <v>278</v>
      </c>
      <c r="LXL44" s="181" t="s">
        <v>278</v>
      </c>
      <c r="LXM44" s="181" t="s">
        <v>278</v>
      </c>
      <c r="LXN44" s="181" t="s">
        <v>278</v>
      </c>
      <c r="LXO44" s="181" t="s">
        <v>278</v>
      </c>
      <c r="LXP44" s="181" t="s">
        <v>278</v>
      </c>
      <c r="LXQ44" s="181" t="s">
        <v>278</v>
      </c>
      <c r="LXR44" s="181" t="s">
        <v>278</v>
      </c>
      <c r="LXS44" s="181" t="s">
        <v>278</v>
      </c>
      <c r="LXT44" s="181" t="s">
        <v>278</v>
      </c>
      <c r="LXU44" s="181" t="s">
        <v>278</v>
      </c>
      <c r="LXV44" s="181" t="s">
        <v>278</v>
      </c>
      <c r="LXW44" s="181" t="s">
        <v>278</v>
      </c>
      <c r="LXX44" s="181" t="s">
        <v>278</v>
      </c>
      <c r="LXY44" s="181" t="s">
        <v>278</v>
      </c>
      <c r="LXZ44" s="181" t="s">
        <v>278</v>
      </c>
      <c r="LYA44" s="181" t="s">
        <v>278</v>
      </c>
      <c r="LYB44" s="181" t="s">
        <v>278</v>
      </c>
      <c r="LYC44" s="181" t="s">
        <v>278</v>
      </c>
      <c r="LYD44" s="181" t="s">
        <v>278</v>
      </c>
      <c r="LYE44" s="181" t="s">
        <v>278</v>
      </c>
      <c r="LYF44" s="181" t="s">
        <v>278</v>
      </c>
      <c r="LYG44" s="181" t="s">
        <v>278</v>
      </c>
      <c r="LYH44" s="181" t="s">
        <v>278</v>
      </c>
      <c r="LYI44" s="181" t="s">
        <v>278</v>
      </c>
      <c r="LYJ44" s="181" t="s">
        <v>278</v>
      </c>
      <c r="LYK44" s="181" t="s">
        <v>278</v>
      </c>
      <c r="LYL44" s="181" t="s">
        <v>278</v>
      </c>
      <c r="LYM44" s="181" t="s">
        <v>278</v>
      </c>
      <c r="LYN44" s="181" t="s">
        <v>278</v>
      </c>
      <c r="LYO44" s="181" t="s">
        <v>278</v>
      </c>
      <c r="LYP44" s="181" t="s">
        <v>278</v>
      </c>
      <c r="LYQ44" s="181" t="s">
        <v>278</v>
      </c>
      <c r="LYR44" s="181" t="s">
        <v>278</v>
      </c>
      <c r="LYS44" s="181" t="s">
        <v>278</v>
      </c>
      <c r="LYT44" s="181" t="s">
        <v>278</v>
      </c>
      <c r="LYU44" s="181" t="s">
        <v>278</v>
      </c>
      <c r="LYV44" s="181" t="s">
        <v>278</v>
      </c>
      <c r="LYW44" s="181" t="s">
        <v>278</v>
      </c>
      <c r="LYX44" s="181" t="s">
        <v>278</v>
      </c>
      <c r="LYY44" s="181" t="s">
        <v>278</v>
      </c>
      <c r="LYZ44" s="181" t="s">
        <v>278</v>
      </c>
      <c r="LZA44" s="181" t="s">
        <v>278</v>
      </c>
      <c r="LZB44" s="181" t="s">
        <v>278</v>
      </c>
      <c r="LZC44" s="181" t="s">
        <v>278</v>
      </c>
      <c r="LZD44" s="181" t="s">
        <v>278</v>
      </c>
      <c r="LZE44" s="181" t="s">
        <v>278</v>
      </c>
      <c r="LZF44" s="181" t="s">
        <v>278</v>
      </c>
      <c r="LZG44" s="181" t="s">
        <v>278</v>
      </c>
      <c r="LZH44" s="181" t="s">
        <v>278</v>
      </c>
      <c r="LZI44" s="181" t="s">
        <v>278</v>
      </c>
      <c r="LZJ44" s="181" t="s">
        <v>278</v>
      </c>
      <c r="LZK44" s="181" t="s">
        <v>278</v>
      </c>
      <c r="LZL44" s="181" t="s">
        <v>278</v>
      </c>
      <c r="LZM44" s="181" t="s">
        <v>278</v>
      </c>
      <c r="LZN44" s="181" t="s">
        <v>278</v>
      </c>
      <c r="LZO44" s="181" t="s">
        <v>278</v>
      </c>
      <c r="LZP44" s="181" t="s">
        <v>278</v>
      </c>
      <c r="LZQ44" s="181" t="s">
        <v>278</v>
      </c>
      <c r="LZR44" s="181" t="s">
        <v>278</v>
      </c>
      <c r="LZS44" s="181" t="s">
        <v>278</v>
      </c>
      <c r="LZT44" s="181" t="s">
        <v>278</v>
      </c>
      <c r="LZU44" s="181" t="s">
        <v>278</v>
      </c>
      <c r="LZV44" s="181" t="s">
        <v>278</v>
      </c>
      <c r="LZW44" s="181" t="s">
        <v>278</v>
      </c>
      <c r="LZX44" s="181" t="s">
        <v>278</v>
      </c>
      <c r="LZY44" s="181" t="s">
        <v>278</v>
      </c>
      <c r="LZZ44" s="181" t="s">
        <v>278</v>
      </c>
      <c r="MAA44" s="181" t="s">
        <v>278</v>
      </c>
      <c r="MAB44" s="181" t="s">
        <v>278</v>
      </c>
      <c r="MAC44" s="181" t="s">
        <v>278</v>
      </c>
      <c r="MAD44" s="181" t="s">
        <v>278</v>
      </c>
      <c r="MAE44" s="181" t="s">
        <v>278</v>
      </c>
      <c r="MAF44" s="181" t="s">
        <v>278</v>
      </c>
      <c r="MAG44" s="181" t="s">
        <v>278</v>
      </c>
      <c r="MAH44" s="181" t="s">
        <v>278</v>
      </c>
      <c r="MAI44" s="181" t="s">
        <v>278</v>
      </c>
      <c r="MAJ44" s="181" t="s">
        <v>278</v>
      </c>
      <c r="MAK44" s="181" t="s">
        <v>278</v>
      </c>
      <c r="MAL44" s="181" t="s">
        <v>278</v>
      </c>
      <c r="MAM44" s="181" t="s">
        <v>278</v>
      </c>
      <c r="MAN44" s="181" t="s">
        <v>278</v>
      </c>
      <c r="MAO44" s="181" t="s">
        <v>278</v>
      </c>
      <c r="MAP44" s="181" t="s">
        <v>278</v>
      </c>
      <c r="MAQ44" s="181" t="s">
        <v>278</v>
      </c>
      <c r="MAR44" s="181" t="s">
        <v>278</v>
      </c>
      <c r="MAS44" s="181" t="s">
        <v>278</v>
      </c>
      <c r="MAT44" s="181" t="s">
        <v>278</v>
      </c>
      <c r="MAU44" s="181" t="s">
        <v>278</v>
      </c>
      <c r="MAV44" s="181" t="s">
        <v>278</v>
      </c>
      <c r="MAW44" s="181" t="s">
        <v>278</v>
      </c>
      <c r="MAX44" s="181" t="s">
        <v>278</v>
      </c>
      <c r="MAY44" s="181" t="s">
        <v>278</v>
      </c>
      <c r="MAZ44" s="181" t="s">
        <v>278</v>
      </c>
      <c r="MBA44" s="181" t="s">
        <v>278</v>
      </c>
      <c r="MBB44" s="181" t="s">
        <v>278</v>
      </c>
      <c r="MBC44" s="181" t="s">
        <v>278</v>
      </c>
      <c r="MBD44" s="181" t="s">
        <v>278</v>
      </c>
      <c r="MBE44" s="181" t="s">
        <v>278</v>
      </c>
      <c r="MBF44" s="181" t="s">
        <v>278</v>
      </c>
      <c r="MBG44" s="181" t="s">
        <v>278</v>
      </c>
      <c r="MBH44" s="181" t="s">
        <v>278</v>
      </c>
      <c r="MBI44" s="181" t="s">
        <v>278</v>
      </c>
      <c r="MBJ44" s="181" t="s">
        <v>278</v>
      </c>
      <c r="MBK44" s="181" t="s">
        <v>278</v>
      </c>
      <c r="MBL44" s="181" t="s">
        <v>278</v>
      </c>
      <c r="MBM44" s="181" t="s">
        <v>278</v>
      </c>
      <c r="MBN44" s="181" t="s">
        <v>278</v>
      </c>
      <c r="MBO44" s="181" t="s">
        <v>278</v>
      </c>
      <c r="MBP44" s="181" t="s">
        <v>278</v>
      </c>
      <c r="MBQ44" s="181" t="s">
        <v>278</v>
      </c>
      <c r="MBR44" s="181" t="s">
        <v>278</v>
      </c>
      <c r="MBS44" s="181" t="s">
        <v>278</v>
      </c>
      <c r="MBT44" s="181" t="s">
        <v>278</v>
      </c>
      <c r="MBU44" s="181" t="s">
        <v>278</v>
      </c>
      <c r="MBV44" s="181" t="s">
        <v>278</v>
      </c>
      <c r="MBW44" s="181" t="s">
        <v>278</v>
      </c>
      <c r="MBX44" s="181" t="s">
        <v>278</v>
      </c>
      <c r="MBY44" s="181" t="s">
        <v>278</v>
      </c>
      <c r="MBZ44" s="181" t="s">
        <v>278</v>
      </c>
      <c r="MCA44" s="181" t="s">
        <v>278</v>
      </c>
      <c r="MCB44" s="181" t="s">
        <v>278</v>
      </c>
      <c r="MCC44" s="181" t="s">
        <v>278</v>
      </c>
      <c r="MCD44" s="181" t="s">
        <v>278</v>
      </c>
      <c r="MCE44" s="181" t="s">
        <v>278</v>
      </c>
      <c r="MCF44" s="181" t="s">
        <v>278</v>
      </c>
      <c r="MCG44" s="181" t="s">
        <v>278</v>
      </c>
      <c r="MCH44" s="181" t="s">
        <v>278</v>
      </c>
      <c r="MCI44" s="181" t="s">
        <v>278</v>
      </c>
      <c r="MCJ44" s="181" t="s">
        <v>278</v>
      </c>
      <c r="MCK44" s="181" t="s">
        <v>278</v>
      </c>
      <c r="MCL44" s="181" t="s">
        <v>278</v>
      </c>
      <c r="MCM44" s="181" t="s">
        <v>278</v>
      </c>
      <c r="MCN44" s="181" t="s">
        <v>278</v>
      </c>
      <c r="MCO44" s="181" t="s">
        <v>278</v>
      </c>
      <c r="MCP44" s="181" t="s">
        <v>278</v>
      </c>
      <c r="MCQ44" s="181" t="s">
        <v>278</v>
      </c>
      <c r="MCR44" s="181" t="s">
        <v>278</v>
      </c>
      <c r="MCS44" s="181" t="s">
        <v>278</v>
      </c>
      <c r="MCT44" s="181" t="s">
        <v>278</v>
      </c>
      <c r="MCU44" s="181" t="s">
        <v>278</v>
      </c>
      <c r="MCV44" s="181" t="s">
        <v>278</v>
      </c>
      <c r="MCW44" s="181" t="s">
        <v>278</v>
      </c>
      <c r="MCX44" s="181" t="s">
        <v>278</v>
      </c>
      <c r="MCY44" s="181" t="s">
        <v>278</v>
      </c>
      <c r="MCZ44" s="181" t="s">
        <v>278</v>
      </c>
      <c r="MDA44" s="181" t="s">
        <v>278</v>
      </c>
      <c r="MDB44" s="181" t="s">
        <v>278</v>
      </c>
      <c r="MDC44" s="181" t="s">
        <v>278</v>
      </c>
      <c r="MDD44" s="181" t="s">
        <v>278</v>
      </c>
      <c r="MDE44" s="181" t="s">
        <v>278</v>
      </c>
      <c r="MDF44" s="181" t="s">
        <v>278</v>
      </c>
      <c r="MDG44" s="181" t="s">
        <v>278</v>
      </c>
      <c r="MDH44" s="181" t="s">
        <v>278</v>
      </c>
      <c r="MDI44" s="181" t="s">
        <v>278</v>
      </c>
      <c r="MDJ44" s="181" t="s">
        <v>278</v>
      </c>
      <c r="MDK44" s="181" t="s">
        <v>278</v>
      </c>
      <c r="MDL44" s="181" t="s">
        <v>278</v>
      </c>
      <c r="MDM44" s="181" t="s">
        <v>278</v>
      </c>
      <c r="MDN44" s="181" t="s">
        <v>278</v>
      </c>
      <c r="MDO44" s="181" t="s">
        <v>278</v>
      </c>
      <c r="MDP44" s="181" t="s">
        <v>278</v>
      </c>
      <c r="MDQ44" s="181" t="s">
        <v>278</v>
      </c>
      <c r="MDR44" s="181" t="s">
        <v>278</v>
      </c>
      <c r="MDS44" s="181" t="s">
        <v>278</v>
      </c>
      <c r="MDT44" s="181" t="s">
        <v>278</v>
      </c>
      <c r="MDU44" s="181" t="s">
        <v>278</v>
      </c>
      <c r="MDV44" s="181" t="s">
        <v>278</v>
      </c>
      <c r="MDW44" s="181" t="s">
        <v>278</v>
      </c>
      <c r="MDX44" s="181" t="s">
        <v>278</v>
      </c>
      <c r="MDY44" s="181" t="s">
        <v>278</v>
      </c>
      <c r="MDZ44" s="181" t="s">
        <v>278</v>
      </c>
      <c r="MEA44" s="181" t="s">
        <v>278</v>
      </c>
      <c r="MEB44" s="181" t="s">
        <v>278</v>
      </c>
      <c r="MEC44" s="181" t="s">
        <v>278</v>
      </c>
      <c r="MED44" s="181" t="s">
        <v>278</v>
      </c>
      <c r="MEE44" s="181" t="s">
        <v>278</v>
      </c>
      <c r="MEF44" s="181" t="s">
        <v>278</v>
      </c>
      <c r="MEG44" s="181" t="s">
        <v>278</v>
      </c>
      <c r="MEH44" s="181" t="s">
        <v>278</v>
      </c>
      <c r="MEI44" s="181" t="s">
        <v>278</v>
      </c>
      <c r="MEJ44" s="181" t="s">
        <v>278</v>
      </c>
      <c r="MEK44" s="181" t="s">
        <v>278</v>
      </c>
      <c r="MEL44" s="181" t="s">
        <v>278</v>
      </c>
      <c r="MEM44" s="181" t="s">
        <v>278</v>
      </c>
      <c r="MEN44" s="181" t="s">
        <v>278</v>
      </c>
      <c r="MEO44" s="181" t="s">
        <v>278</v>
      </c>
      <c r="MEP44" s="181" t="s">
        <v>278</v>
      </c>
      <c r="MEQ44" s="181" t="s">
        <v>278</v>
      </c>
      <c r="MER44" s="181" t="s">
        <v>278</v>
      </c>
      <c r="MES44" s="181" t="s">
        <v>278</v>
      </c>
      <c r="MET44" s="181" t="s">
        <v>278</v>
      </c>
      <c r="MEU44" s="181" t="s">
        <v>278</v>
      </c>
      <c r="MEV44" s="181" t="s">
        <v>278</v>
      </c>
      <c r="MEW44" s="181" t="s">
        <v>278</v>
      </c>
      <c r="MEX44" s="181" t="s">
        <v>278</v>
      </c>
      <c r="MEY44" s="181" t="s">
        <v>278</v>
      </c>
      <c r="MEZ44" s="181" t="s">
        <v>278</v>
      </c>
      <c r="MFA44" s="181" t="s">
        <v>278</v>
      </c>
      <c r="MFB44" s="181" t="s">
        <v>278</v>
      </c>
      <c r="MFC44" s="181" t="s">
        <v>278</v>
      </c>
      <c r="MFD44" s="181" t="s">
        <v>278</v>
      </c>
      <c r="MFE44" s="181" t="s">
        <v>278</v>
      </c>
      <c r="MFF44" s="181" t="s">
        <v>278</v>
      </c>
      <c r="MFG44" s="181" t="s">
        <v>278</v>
      </c>
      <c r="MFH44" s="181" t="s">
        <v>278</v>
      </c>
      <c r="MFI44" s="181" t="s">
        <v>278</v>
      </c>
      <c r="MFJ44" s="181" t="s">
        <v>278</v>
      </c>
      <c r="MFK44" s="181" t="s">
        <v>278</v>
      </c>
      <c r="MFL44" s="181" t="s">
        <v>278</v>
      </c>
      <c r="MFM44" s="181" t="s">
        <v>278</v>
      </c>
      <c r="MFN44" s="181" t="s">
        <v>278</v>
      </c>
      <c r="MFO44" s="181" t="s">
        <v>278</v>
      </c>
      <c r="MFP44" s="181" t="s">
        <v>278</v>
      </c>
      <c r="MFQ44" s="181" t="s">
        <v>278</v>
      </c>
      <c r="MFR44" s="181" t="s">
        <v>278</v>
      </c>
      <c r="MFS44" s="181" t="s">
        <v>278</v>
      </c>
      <c r="MFT44" s="181" t="s">
        <v>278</v>
      </c>
      <c r="MFU44" s="181" t="s">
        <v>278</v>
      </c>
      <c r="MFV44" s="181" t="s">
        <v>278</v>
      </c>
      <c r="MFW44" s="181" t="s">
        <v>278</v>
      </c>
      <c r="MFX44" s="181" t="s">
        <v>278</v>
      </c>
      <c r="MFY44" s="181" t="s">
        <v>278</v>
      </c>
      <c r="MFZ44" s="181" t="s">
        <v>278</v>
      </c>
      <c r="MGA44" s="181" t="s">
        <v>278</v>
      </c>
      <c r="MGB44" s="181" t="s">
        <v>278</v>
      </c>
      <c r="MGC44" s="181" t="s">
        <v>278</v>
      </c>
      <c r="MGD44" s="181" t="s">
        <v>278</v>
      </c>
      <c r="MGE44" s="181" t="s">
        <v>278</v>
      </c>
      <c r="MGF44" s="181" t="s">
        <v>278</v>
      </c>
      <c r="MGG44" s="181" t="s">
        <v>278</v>
      </c>
      <c r="MGH44" s="181" t="s">
        <v>278</v>
      </c>
      <c r="MGI44" s="181" t="s">
        <v>278</v>
      </c>
      <c r="MGJ44" s="181" t="s">
        <v>278</v>
      </c>
      <c r="MGK44" s="181" t="s">
        <v>278</v>
      </c>
      <c r="MGL44" s="181" t="s">
        <v>278</v>
      </c>
      <c r="MGM44" s="181" t="s">
        <v>278</v>
      </c>
      <c r="MGN44" s="181" t="s">
        <v>278</v>
      </c>
      <c r="MGO44" s="181" t="s">
        <v>278</v>
      </c>
      <c r="MGP44" s="181" t="s">
        <v>278</v>
      </c>
      <c r="MGQ44" s="181" t="s">
        <v>278</v>
      </c>
      <c r="MGR44" s="181" t="s">
        <v>278</v>
      </c>
      <c r="MGS44" s="181" t="s">
        <v>278</v>
      </c>
      <c r="MGT44" s="181" t="s">
        <v>278</v>
      </c>
      <c r="MGU44" s="181" t="s">
        <v>278</v>
      </c>
      <c r="MGV44" s="181" t="s">
        <v>278</v>
      </c>
      <c r="MGW44" s="181" t="s">
        <v>278</v>
      </c>
      <c r="MGX44" s="181" t="s">
        <v>278</v>
      </c>
      <c r="MGY44" s="181" t="s">
        <v>278</v>
      </c>
      <c r="MGZ44" s="181" t="s">
        <v>278</v>
      </c>
      <c r="MHA44" s="181" t="s">
        <v>278</v>
      </c>
      <c r="MHB44" s="181" t="s">
        <v>278</v>
      </c>
      <c r="MHC44" s="181" t="s">
        <v>278</v>
      </c>
      <c r="MHD44" s="181" t="s">
        <v>278</v>
      </c>
      <c r="MHE44" s="181" t="s">
        <v>278</v>
      </c>
      <c r="MHF44" s="181" t="s">
        <v>278</v>
      </c>
      <c r="MHG44" s="181" t="s">
        <v>278</v>
      </c>
      <c r="MHH44" s="181" t="s">
        <v>278</v>
      </c>
      <c r="MHI44" s="181" t="s">
        <v>278</v>
      </c>
      <c r="MHJ44" s="181" t="s">
        <v>278</v>
      </c>
      <c r="MHK44" s="181" t="s">
        <v>278</v>
      </c>
      <c r="MHL44" s="181" t="s">
        <v>278</v>
      </c>
      <c r="MHM44" s="181" t="s">
        <v>278</v>
      </c>
      <c r="MHN44" s="181" t="s">
        <v>278</v>
      </c>
      <c r="MHO44" s="181" t="s">
        <v>278</v>
      </c>
      <c r="MHP44" s="181" t="s">
        <v>278</v>
      </c>
      <c r="MHQ44" s="181" t="s">
        <v>278</v>
      </c>
      <c r="MHR44" s="181" t="s">
        <v>278</v>
      </c>
      <c r="MHS44" s="181" t="s">
        <v>278</v>
      </c>
      <c r="MHT44" s="181" t="s">
        <v>278</v>
      </c>
      <c r="MHU44" s="181" t="s">
        <v>278</v>
      </c>
      <c r="MHV44" s="181" t="s">
        <v>278</v>
      </c>
      <c r="MHW44" s="181" t="s">
        <v>278</v>
      </c>
      <c r="MHX44" s="181" t="s">
        <v>278</v>
      </c>
      <c r="MHY44" s="181" t="s">
        <v>278</v>
      </c>
      <c r="MHZ44" s="181" t="s">
        <v>278</v>
      </c>
      <c r="MIA44" s="181" t="s">
        <v>278</v>
      </c>
      <c r="MIB44" s="181" t="s">
        <v>278</v>
      </c>
      <c r="MIC44" s="181" t="s">
        <v>278</v>
      </c>
      <c r="MID44" s="181" t="s">
        <v>278</v>
      </c>
      <c r="MIE44" s="181" t="s">
        <v>278</v>
      </c>
      <c r="MIF44" s="181" t="s">
        <v>278</v>
      </c>
      <c r="MIG44" s="181" t="s">
        <v>278</v>
      </c>
      <c r="MIH44" s="181" t="s">
        <v>278</v>
      </c>
      <c r="MII44" s="181" t="s">
        <v>278</v>
      </c>
      <c r="MIJ44" s="181" t="s">
        <v>278</v>
      </c>
      <c r="MIK44" s="181" t="s">
        <v>278</v>
      </c>
      <c r="MIL44" s="181" t="s">
        <v>278</v>
      </c>
      <c r="MIM44" s="181" t="s">
        <v>278</v>
      </c>
      <c r="MIN44" s="181" t="s">
        <v>278</v>
      </c>
      <c r="MIO44" s="181" t="s">
        <v>278</v>
      </c>
      <c r="MIP44" s="181" t="s">
        <v>278</v>
      </c>
      <c r="MIQ44" s="181" t="s">
        <v>278</v>
      </c>
      <c r="MIR44" s="181" t="s">
        <v>278</v>
      </c>
      <c r="MIS44" s="181" t="s">
        <v>278</v>
      </c>
      <c r="MIT44" s="181" t="s">
        <v>278</v>
      </c>
      <c r="MIU44" s="181" t="s">
        <v>278</v>
      </c>
      <c r="MIV44" s="181" t="s">
        <v>278</v>
      </c>
      <c r="MIW44" s="181" t="s">
        <v>278</v>
      </c>
      <c r="MIX44" s="181" t="s">
        <v>278</v>
      </c>
      <c r="MIY44" s="181" t="s">
        <v>278</v>
      </c>
      <c r="MIZ44" s="181" t="s">
        <v>278</v>
      </c>
      <c r="MJA44" s="181" t="s">
        <v>278</v>
      </c>
      <c r="MJB44" s="181" t="s">
        <v>278</v>
      </c>
      <c r="MJC44" s="181" t="s">
        <v>278</v>
      </c>
      <c r="MJD44" s="181" t="s">
        <v>278</v>
      </c>
      <c r="MJE44" s="181" t="s">
        <v>278</v>
      </c>
      <c r="MJF44" s="181" t="s">
        <v>278</v>
      </c>
      <c r="MJG44" s="181" t="s">
        <v>278</v>
      </c>
      <c r="MJH44" s="181" t="s">
        <v>278</v>
      </c>
      <c r="MJI44" s="181" t="s">
        <v>278</v>
      </c>
      <c r="MJJ44" s="181" t="s">
        <v>278</v>
      </c>
      <c r="MJK44" s="181" t="s">
        <v>278</v>
      </c>
      <c r="MJL44" s="181" t="s">
        <v>278</v>
      </c>
      <c r="MJM44" s="181" t="s">
        <v>278</v>
      </c>
      <c r="MJN44" s="181" t="s">
        <v>278</v>
      </c>
      <c r="MJO44" s="181" t="s">
        <v>278</v>
      </c>
      <c r="MJP44" s="181" t="s">
        <v>278</v>
      </c>
      <c r="MJQ44" s="181" t="s">
        <v>278</v>
      </c>
      <c r="MJR44" s="181" t="s">
        <v>278</v>
      </c>
      <c r="MJS44" s="181" t="s">
        <v>278</v>
      </c>
      <c r="MJT44" s="181" t="s">
        <v>278</v>
      </c>
      <c r="MJU44" s="181" t="s">
        <v>278</v>
      </c>
      <c r="MJV44" s="181" t="s">
        <v>278</v>
      </c>
      <c r="MJW44" s="181" t="s">
        <v>278</v>
      </c>
      <c r="MJX44" s="181" t="s">
        <v>278</v>
      </c>
      <c r="MJY44" s="181" t="s">
        <v>278</v>
      </c>
      <c r="MJZ44" s="181" t="s">
        <v>278</v>
      </c>
      <c r="MKA44" s="181" t="s">
        <v>278</v>
      </c>
      <c r="MKB44" s="181" t="s">
        <v>278</v>
      </c>
      <c r="MKC44" s="181" t="s">
        <v>278</v>
      </c>
      <c r="MKD44" s="181" t="s">
        <v>278</v>
      </c>
      <c r="MKE44" s="181" t="s">
        <v>278</v>
      </c>
      <c r="MKF44" s="181" t="s">
        <v>278</v>
      </c>
      <c r="MKG44" s="181" t="s">
        <v>278</v>
      </c>
      <c r="MKH44" s="181" t="s">
        <v>278</v>
      </c>
      <c r="MKI44" s="181" t="s">
        <v>278</v>
      </c>
      <c r="MKJ44" s="181" t="s">
        <v>278</v>
      </c>
      <c r="MKK44" s="181" t="s">
        <v>278</v>
      </c>
      <c r="MKL44" s="181" t="s">
        <v>278</v>
      </c>
      <c r="MKM44" s="181" t="s">
        <v>278</v>
      </c>
      <c r="MKN44" s="181" t="s">
        <v>278</v>
      </c>
      <c r="MKO44" s="181" t="s">
        <v>278</v>
      </c>
      <c r="MKP44" s="181" t="s">
        <v>278</v>
      </c>
      <c r="MKQ44" s="181" t="s">
        <v>278</v>
      </c>
      <c r="MKR44" s="181" t="s">
        <v>278</v>
      </c>
      <c r="MKS44" s="181" t="s">
        <v>278</v>
      </c>
      <c r="MKT44" s="181" t="s">
        <v>278</v>
      </c>
      <c r="MKU44" s="181" t="s">
        <v>278</v>
      </c>
      <c r="MKV44" s="181" t="s">
        <v>278</v>
      </c>
      <c r="MKW44" s="181" t="s">
        <v>278</v>
      </c>
      <c r="MKX44" s="181" t="s">
        <v>278</v>
      </c>
      <c r="MKY44" s="181" t="s">
        <v>278</v>
      </c>
      <c r="MKZ44" s="181" t="s">
        <v>278</v>
      </c>
      <c r="MLA44" s="181" t="s">
        <v>278</v>
      </c>
      <c r="MLB44" s="181" t="s">
        <v>278</v>
      </c>
      <c r="MLC44" s="181" t="s">
        <v>278</v>
      </c>
      <c r="MLD44" s="181" t="s">
        <v>278</v>
      </c>
      <c r="MLE44" s="181" t="s">
        <v>278</v>
      </c>
      <c r="MLF44" s="181" t="s">
        <v>278</v>
      </c>
      <c r="MLG44" s="181" t="s">
        <v>278</v>
      </c>
      <c r="MLH44" s="181" t="s">
        <v>278</v>
      </c>
      <c r="MLI44" s="181" t="s">
        <v>278</v>
      </c>
      <c r="MLJ44" s="181" t="s">
        <v>278</v>
      </c>
      <c r="MLK44" s="181" t="s">
        <v>278</v>
      </c>
      <c r="MLL44" s="181" t="s">
        <v>278</v>
      </c>
      <c r="MLM44" s="181" t="s">
        <v>278</v>
      </c>
      <c r="MLN44" s="181" t="s">
        <v>278</v>
      </c>
      <c r="MLO44" s="181" t="s">
        <v>278</v>
      </c>
      <c r="MLP44" s="181" t="s">
        <v>278</v>
      </c>
      <c r="MLQ44" s="181" t="s">
        <v>278</v>
      </c>
      <c r="MLR44" s="181" t="s">
        <v>278</v>
      </c>
      <c r="MLS44" s="181" t="s">
        <v>278</v>
      </c>
      <c r="MLT44" s="181" t="s">
        <v>278</v>
      </c>
      <c r="MLU44" s="181" t="s">
        <v>278</v>
      </c>
      <c r="MLV44" s="181" t="s">
        <v>278</v>
      </c>
      <c r="MLW44" s="181" t="s">
        <v>278</v>
      </c>
      <c r="MLX44" s="181" t="s">
        <v>278</v>
      </c>
      <c r="MLY44" s="181" t="s">
        <v>278</v>
      </c>
      <c r="MLZ44" s="181" t="s">
        <v>278</v>
      </c>
      <c r="MMA44" s="181" t="s">
        <v>278</v>
      </c>
      <c r="MMB44" s="181" t="s">
        <v>278</v>
      </c>
      <c r="MMC44" s="181" t="s">
        <v>278</v>
      </c>
      <c r="MMD44" s="181" t="s">
        <v>278</v>
      </c>
      <c r="MME44" s="181" t="s">
        <v>278</v>
      </c>
      <c r="MMF44" s="181" t="s">
        <v>278</v>
      </c>
      <c r="MMG44" s="181" t="s">
        <v>278</v>
      </c>
      <c r="MMH44" s="181" t="s">
        <v>278</v>
      </c>
      <c r="MMI44" s="181" t="s">
        <v>278</v>
      </c>
      <c r="MMJ44" s="181" t="s">
        <v>278</v>
      </c>
      <c r="MMK44" s="181" t="s">
        <v>278</v>
      </c>
      <c r="MML44" s="181" t="s">
        <v>278</v>
      </c>
      <c r="MMM44" s="181" t="s">
        <v>278</v>
      </c>
      <c r="MMN44" s="181" t="s">
        <v>278</v>
      </c>
      <c r="MMO44" s="181" t="s">
        <v>278</v>
      </c>
      <c r="MMP44" s="181" t="s">
        <v>278</v>
      </c>
      <c r="MMQ44" s="181" t="s">
        <v>278</v>
      </c>
      <c r="MMR44" s="181" t="s">
        <v>278</v>
      </c>
      <c r="MMS44" s="181" t="s">
        <v>278</v>
      </c>
      <c r="MMT44" s="181" t="s">
        <v>278</v>
      </c>
      <c r="MMU44" s="181" t="s">
        <v>278</v>
      </c>
      <c r="MMV44" s="181" t="s">
        <v>278</v>
      </c>
      <c r="MMW44" s="181" t="s">
        <v>278</v>
      </c>
      <c r="MMX44" s="181" t="s">
        <v>278</v>
      </c>
      <c r="MMY44" s="181" t="s">
        <v>278</v>
      </c>
      <c r="MMZ44" s="181" t="s">
        <v>278</v>
      </c>
      <c r="MNA44" s="181" t="s">
        <v>278</v>
      </c>
      <c r="MNB44" s="181" t="s">
        <v>278</v>
      </c>
      <c r="MNC44" s="181" t="s">
        <v>278</v>
      </c>
      <c r="MND44" s="181" t="s">
        <v>278</v>
      </c>
      <c r="MNE44" s="181" t="s">
        <v>278</v>
      </c>
      <c r="MNF44" s="181" t="s">
        <v>278</v>
      </c>
      <c r="MNG44" s="181" t="s">
        <v>278</v>
      </c>
      <c r="MNH44" s="181" t="s">
        <v>278</v>
      </c>
      <c r="MNI44" s="181" t="s">
        <v>278</v>
      </c>
      <c r="MNJ44" s="181" t="s">
        <v>278</v>
      </c>
      <c r="MNK44" s="181" t="s">
        <v>278</v>
      </c>
      <c r="MNL44" s="181" t="s">
        <v>278</v>
      </c>
      <c r="MNM44" s="181" t="s">
        <v>278</v>
      </c>
      <c r="MNN44" s="181" t="s">
        <v>278</v>
      </c>
      <c r="MNO44" s="181" t="s">
        <v>278</v>
      </c>
      <c r="MNP44" s="181" t="s">
        <v>278</v>
      </c>
      <c r="MNQ44" s="181" t="s">
        <v>278</v>
      </c>
      <c r="MNR44" s="181" t="s">
        <v>278</v>
      </c>
      <c r="MNS44" s="181" t="s">
        <v>278</v>
      </c>
      <c r="MNT44" s="181" t="s">
        <v>278</v>
      </c>
      <c r="MNU44" s="181" t="s">
        <v>278</v>
      </c>
      <c r="MNV44" s="181" t="s">
        <v>278</v>
      </c>
      <c r="MNW44" s="181" t="s">
        <v>278</v>
      </c>
      <c r="MNX44" s="181" t="s">
        <v>278</v>
      </c>
      <c r="MNY44" s="181" t="s">
        <v>278</v>
      </c>
      <c r="MNZ44" s="181" t="s">
        <v>278</v>
      </c>
      <c r="MOA44" s="181" t="s">
        <v>278</v>
      </c>
      <c r="MOB44" s="181" t="s">
        <v>278</v>
      </c>
      <c r="MOC44" s="181" t="s">
        <v>278</v>
      </c>
      <c r="MOD44" s="181" t="s">
        <v>278</v>
      </c>
      <c r="MOE44" s="181" t="s">
        <v>278</v>
      </c>
      <c r="MOF44" s="181" t="s">
        <v>278</v>
      </c>
      <c r="MOG44" s="181" t="s">
        <v>278</v>
      </c>
      <c r="MOH44" s="181" t="s">
        <v>278</v>
      </c>
      <c r="MOI44" s="181" t="s">
        <v>278</v>
      </c>
      <c r="MOJ44" s="181" t="s">
        <v>278</v>
      </c>
      <c r="MOK44" s="181" t="s">
        <v>278</v>
      </c>
      <c r="MOL44" s="181" t="s">
        <v>278</v>
      </c>
      <c r="MOM44" s="181" t="s">
        <v>278</v>
      </c>
      <c r="MON44" s="181" t="s">
        <v>278</v>
      </c>
      <c r="MOO44" s="181" t="s">
        <v>278</v>
      </c>
      <c r="MOP44" s="181" t="s">
        <v>278</v>
      </c>
      <c r="MOQ44" s="181" t="s">
        <v>278</v>
      </c>
      <c r="MOR44" s="181" t="s">
        <v>278</v>
      </c>
      <c r="MOS44" s="181" t="s">
        <v>278</v>
      </c>
      <c r="MOT44" s="181" t="s">
        <v>278</v>
      </c>
      <c r="MOU44" s="181" t="s">
        <v>278</v>
      </c>
      <c r="MOV44" s="181" t="s">
        <v>278</v>
      </c>
      <c r="MOW44" s="181" t="s">
        <v>278</v>
      </c>
      <c r="MOX44" s="181" t="s">
        <v>278</v>
      </c>
      <c r="MOY44" s="181" t="s">
        <v>278</v>
      </c>
      <c r="MOZ44" s="181" t="s">
        <v>278</v>
      </c>
      <c r="MPA44" s="181" t="s">
        <v>278</v>
      </c>
      <c r="MPB44" s="181" t="s">
        <v>278</v>
      </c>
      <c r="MPC44" s="181" t="s">
        <v>278</v>
      </c>
      <c r="MPD44" s="181" t="s">
        <v>278</v>
      </c>
      <c r="MPE44" s="181" t="s">
        <v>278</v>
      </c>
      <c r="MPF44" s="181" t="s">
        <v>278</v>
      </c>
      <c r="MPG44" s="181" t="s">
        <v>278</v>
      </c>
      <c r="MPH44" s="181" t="s">
        <v>278</v>
      </c>
      <c r="MPI44" s="181" t="s">
        <v>278</v>
      </c>
      <c r="MPJ44" s="181" t="s">
        <v>278</v>
      </c>
      <c r="MPK44" s="181" t="s">
        <v>278</v>
      </c>
      <c r="MPL44" s="181" t="s">
        <v>278</v>
      </c>
      <c r="MPM44" s="181" t="s">
        <v>278</v>
      </c>
      <c r="MPN44" s="181" t="s">
        <v>278</v>
      </c>
      <c r="MPO44" s="181" t="s">
        <v>278</v>
      </c>
      <c r="MPP44" s="181" t="s">
        <v>278</v>
      </c>
      <c r="MPQ44" s="181" t="s">
        <v>278</v>
      </c>
      <c r="MPR44" s="181" t="s">
        <v>278</v>
      </c>
      <c r="MPS44" s="181" t="s">
        <v>278</v>
      </c>
      <c r="MPT44" s="181" t="s">
        <v>278</v>
      </c>
      <c r="MPU44" s="181" t="s">
        <v>278</v>
      </c>
      <c r="MPV44" s="181" t="s">
        <v>278</v>
      </c>
      <c r="MPW44" s="181" t="s">
        <v>278</v>
      </c>
      <c r="MPX44" s="181" t="s">
        <v>278</v>
      </c>
      <c r="MPY44" s="181" t="s">
        <v>278</v>
      </c>
      <c r="MPZ44" s="181" t="s">
        <v>278</v>
      </c>
      <c r="MQA44" s="181" t="s">
        <v>278</v>
      </c>
      <c r="MQB44" s="181" t="s">
        <v>278</v>
      </c>
      <c r="MQC44" s="181" t="s">
        <v>278</v>
      </c>
      <c r="MQD44" s="181" t="s">
        <v>278</v>
      </c>
      <c r="MQE44" s="181" t="s">
        <v>278</v>
      </c>
      <c r="MQF44" s="181" t="s">
        <v>278</v>
      </c>
      <c r="MQG44" s="181" t="s">
        <v>278</v>
      </c>
      <c r="MQH44" s="181" t="s">
        <v>278</v>
      </c>
      <c r="MQI44" s="181" t="s">
        <v>278</v>
      </c>
      <c r="MQJ44" s="181" t="s">
        <v>278</v>
      </c>
      <c r="MQK44" s="181" t="s">
        <v>278</v>
      </c>
      <c r="MQL44" s="181" t="s">
        <v>278</v>
      </c>
      <c r="MQM44" s="181" t="s">
        <v>278</v>
      </c>
      <c r="MQN44" s="181" t="s">
        <v>278</v>
      </c>
      <c r="MQO44" s="181" t="s">
        <v>278</v>
      </c>
      <c r="MQP44" s="181" t="s">
        <v>278</v>
      </c>
      <c r="MQQ44" s="181" t="s">
        <v>278</v>
      </c>
      <c r="MQR44" s="181" t="s">
        <v>278</v>
      </c>
      <c r="MQS44" s="181" t="s">
        <v>278</v>
      </c>
      <c r="MQT44" s="181" t="s">
        <v>278</v>
      </c>
      <c r="MQU44" s="181" t="s">
        <v>278</v>
      </c>
      <c r="MQV44" s="181" t="s">
        <v>278</v>
      </c>
      <c r="MQW44" s="181" t="s">
        <v>278</v>
      </c>
      <c r="MQX44" s="181" t="s">
        <v>278</v>
      </c>
      <c r="MQY44" s="181" t="s">
        <v>278</v>
      </c>
      <c r="MQZ44" s="181" t="s">
        <v>278</v>
      </c>
      <c r="MRA44" s="181" t="s">
        <v>278</v>
      </c>
      <c r="MRB44" s="181" t="s">
        <v>278</v>
      </c>
      <c r="MRC44" s="181" t="s">
        <v>278</v>
      </c>
      <c r="MRD44" s="181" t="s">
        <v>278</v>
      </c>
      <c r="MRE44" s="181" t="s">
        <v>278</v>
      </c>
      <c r="MRF44" s="181" t="s">
        <v>278</v>
      </c>
      <c r="MRG44" s="181" t="s">
        <v>278</v>
      </c>
      <c r="MRH44" s="181" t="s">
        <v>278</v>
      </c>
      <c r="MRI44" s="181" t="s">
        <v>278</v>
      </c>
      <c r="MRJ44" s="181" t="s">
        <v>278</v>
      </c>
      <c r="MRK44" s="181" t="s">
        <v>278</v>
      </c>
      <c r="MRL44" s="181" t="s">
        <v>278</v>
      </c>
      <c r="MRM44" s="181" t="s">
        <v>278</v>
      </c>
      <c r="MRN44" s="181" t="s">
        <v>278</v>
      </c>
      <c r="MRO44" s="181" t="s">
        <v>278</v>
      </c>
      <c r="MRP44" s="181" t="s">
        <v>278</v>
      </c>
      <c r="MRQ44" s="181" t="s">
        <v>278</v>
      </c>
      <c r="MRR44" s="181" t="s">
        <v>278</v>
      </c>
      <c r="MRS44" s="181" t="s">
        <v>278</v>
      </c>
      <c r="MRT44" s="181" t="s">
        <v>278</v>
      </c>
      <c r="MRU44" s="181" t="s">
        <v>278</v>
      </c>
      <c r="MRV44" s="181" t="s">
        <v>278</v>
      </c>
      <c r="MRW44" s="181" t="s">
        <v>278</v>
      </c>
      <c r="MRX44" s="181" t="s">
        <v>278</v>
      </c>
      <c r="MRY44" s="181" t="s">
        <v>278</v>
      </c>
      <c r="MRZ44" s="181" t="s">
        <v>278</v>
      </c>
      <c r="MSA44" s="181" t="s">
        <v>278</v>
      </c>
      <c r="MSB44" s="181" t="s">
        <v>278</v>
      </c>
      <c r="MSC44" s="181" t="s">
        <v>278</v>
      </c>
      <c r="MSD44" s="181" t="s">
        <v>278</v>
      </c>
      <c r="MSE44" s="181" t="s">
        <v>278</v>
      </c>
      <c r="MSF44" s="181" t="s">
        <v>278</v>
      </c>
      <c r="MSG44" s="181" t="s">
        <v>278</v>
      </c>
      <c r="MSH44" s="181" t="s">
        <v>278</v>
      </c>
      <c r="MSI44" s="181" t="s">
        <v>278</v>
      </c>
      <c r="MSJ44" s="181" t="s">
        <v>278</v>
      </c>
      <c r="MSK44" s="181" t="s">
        <v>278</v>
      </c>
      <c r="MSL44" s="181" t="s">
        <v>278</v>
      </c>
      <c r="MSM44" s="181" t="s">
        <v>278</v>
      </c>
      <c r="MSN44" s="181" t="s">
        <v>278</v>
      </c>
      <c r="MSO44" s="181" t="s">
        <v>278</v>
      </c>
      <c r="MSP44" s="181" t="s">
        <v>278</v>
      </c>
      <c r="MSQ44" s="181" t="s">
        <v>278</v>
      </c>
      <c r="MSR44" s="181" t="s">
        <v>278</v>
      </c>
      <c r="MSS44" s="181" t="s">
        <v>278</v>
      </c>
      <c r="MST44" s="181" t="s">
        <v>278</v>
      </c>
      <c r="MSU44" s="181" t="s">
        <v>278</v>
      </c>
      <c r="MSV44" s="181" t="s">
        <v>278</v>
      </c>
      <c r="MSW44" s="181" t="s">
        <v>278</v>
      </c>
      <c r="MSX44" s="181" t="s">
        <v>278</v>
      </c>
      <c r="MSY44" s="181" t="s">
        <v>278</v>
      </c>
      <c r="MSZ44" s="181" t="s">
        <v>278</v>
      </c>
      <c r="MTA44" s="181" t="s">
        <v>278</v>
      </c>
      <c r="MTB44" s="181" t="s">
        <v>278</v>
      </c>
      <c r="MTC44" s="181" t="s">
        <v>278</v>
      </c>
      <c r="MTD44" s="181" t="s">
        <v>278</v>
      </c>
      <c r="MTE44" s="181" t="s">
        <v>278</v>
      </c>
      <c r="MTF44" s="181" t="s">
        <v>278</v>
      </c>
      <c r="MTG44" s="181" t="s">
        <v>278</v>
      </c>
      <c r="MTH44" s="181" t="s">
        <v>278</v>
      </c>
      <c r="MTI44" s="181" t="s">
        <v>278</v>
      </c>
      <c r="MTJ44" s="181" t="s">
        <v>278</v>
      </c>
      <c r="MTK44" s="181" t="s">
        <v>278</v>
      </c>
      <c r="MTL44" s="181" t="s">
        <v>278</v>
      </c>
      <c r="MTM44" s="181" t="s">
        <v>278</v>
      </c>
      <c r="MTN44" s="181" t="s">
        <v>278</v>
      </c>
      <c r="MTO44" s="181" t="s">
        <v>278</v>
      </c>
      <c r="MTP44" s="181" t="s">
        <v>278</v>
      </c>
      <c r="MTQ44" s="181" t="s">
        <v>278</v>
      </c>
      <c r="MTR44" s="181" t="s">
        <v>278</v>
      </c>
      <c r="MTS44" s="181" t="s">
        <v>278</v>
      </c>
      <c r="MTT44" s="181" t="s">
        <v>278</v>
      </c>
      <c r="MTU44" s="181" t="s">
        <v>278</v>
      </c>
      <c r="MTV44" s="181" t="s">
        <v>278</v>
      </c>
      <c r="MTW44" s="181" t="s">
        <v>278</v>
      </c>
      <c r="MTX44" s="181" t="s">
        <v>278</v>
      </c>
      <c r="MTY44" s="181" t="s">
        <v>278</v>
      </c>
      <c r="MTZ44" s="181" t="s">
        <v>278</v>
      </c>
      <c r="MUA44" s="181" t="s">
        <v>278</v>
      </c>
      <c r="MUB44" s="181" t="s">
        <v>278</v>
      </c>
      <c r="MUC44" s="181" t="s">
        <v>278</v>
      </c>
      <c r="MUD44" s="181" t="s">
        <v>278</v>
      </c>
      <c r="MUE44" s="181" t="s">
        <v>278</v>
      </c>
      <c r="MUF44" s="181" t="s">
        <v>278</v>
      </c>
      <c r="MUG44" s="181" t="s">
        <v>278</v>
      </c>
      <c r="MUH44" s="181" t="s">
        <v>278</v>
      </c>
      <c r="MUI44" s="181" t="s">
        <v>278</v>
      </c>
      <c r="MUJ44" s="181" t="s">
        <v>278</v>
      </c>
      <c r="MUK44" s="181" t="s">
        <v>278</v>
      </c>
      <c r="MUL44" s="181" t="s">
        <v>278</v>
      </c>
      <c r="MUM44" s="181" t="s">
        <v>278</v>
      </c>
      <c r="MUN44" s="181" t="s">
        <v>278</v>
      </c>
      <c r="MUO44" s="181" t="s">
        <v>278</v>
      </c>
      <c r="MUP44" s="181" t="s">
        <v>278</v>
      </c>
      <c r="MUQ44" s="181" t="s">
        <v>278</v>
      </c>
      <c r="MUR44" s="181" t="s">
        <v>278</v>
      </c>
      <c r="MUS44" s="181" t="s">
        <v>278</v>
      </c>
      <c r="MUT44" s="181" t="s">
        <v>278</v>
      </c>
      <c r="MUU44" s="181" t="s">
        <v>278</v>
      </c>
      <c r="MUV44" s="181" t="s">
        <v>278</v>
      </c>
      <c r="MUW44" s="181" t="s">
        <v>278</v>
      </c>
      <c r="MUX44" s="181" t="s">
        <v>278</v>
      </c>
      <c r="MUY44" s="181" t="s">
        <v>278</v>
      </c>
      <c r="MUZ44" s="181" t="s">
        <v>278</v>
      </c>
      <c r="MVA44" s="181" t="s">
        <v>278</v>
      </c>
      <c r="MVB44" s="181" t="s">
        <v>278</v>
      </c>
      <c r="MVC44" s="181" t="s">
        <v>278</v>
      </c>
      <c r="MVD44" s="181" t="s">
        <v>278</v>
      </c>
      <c r="MVE44" s="181" t="s">
        <v>278</v>
      </c>
      <c r="MVF44" s="181" t="s">
        <v>278</v>
      </c>
      <c r="MVG44" s="181" t="s">
        <v>278</v>
      </c>
      <c r="MVH44" s="181" t="s">
        <v>278</v>
      </c>
      <c r="MVI44" s="181" t="s">
        <v>278</v>
      </c>
      <c r="MVJ44" s="181" t="s">
        <v>278</v>
      </c>
      <c r="MVK44" s="181" t="s">
        <v>278</v>
      </c>
      <c r="MVL44" s="181" t="s">
        <v>278</v>
      </c>
      <c r="MVM44" s="181" t="s">
        <v>278</v>
      </c>
      <c r="MVN44" s="181" t="s">
        <v>278</v>
      </c>
      <c r="MVO44" s="181" t="s">
        <v>278</v>
      </c>
      <c r="MVP44" s="181" t="s">
        <v>278</v>
      </c>
      <c r="MVQ44" s="181" t="s">
        <v>278</v>
      </c>
      <c r="MVR44" s="181" t="s">
        <v>278</v>
      </c>
      <c r="MVS44" s="181" t="s">
        <v>278</v>
      </c>
      <c r="MVT44" s="181" t="s">
        <v>278</v>
      </c>
      <c r="MVU44" s="181" t="s">
        <v>278</v>
      </c>
      <c r="MVV44" s="181" t="s">
        <v>278</v>
      </c>
      <c r="MVW44" s="181" t="s">
        <v>278</v>
      </c>
      <c r="MVX44" s="181" t="s">
        <v>278</v>
      </c>
      <c r="MVY44" s="181" t="s">
        <v>278</v>
      </c>
      <c r="MVZ44" s="181" t="s">
        <v>278</v>
      </c>
      <c r="MWA44" s="181" t="s">
        <v>278</v>
      </c>
      <c r="MWB44" s="181" t="s">
        <v>278</v>
      </c>
      <c r="MWC44" s="181" t="s">
        <v>278</v>
      </c>
      <c r="MWD44" s="181" t="s">
        <v>278</v>
      </c>
      <c r="MWE44" s="181" t="s">
        <v>278</v>
      </c>
      <c r="MWF44" s="181" t="s">
        <v>278</v>
      </c>
      <c r="MWG44" s="181" t="s">
        <v>278</v>
      </c>
      <c r="MWH44" s="181" t="s">
        <v>278</v>
      </c>
      <c r="MWI44" s="181" t="s">
        <v>278</v>
      </c>
      <c r="MWJ44" s="181" t="s">
        <v>278</v>
      </c>
      <c r="MWK44" s="181" t="s">
        <v>278</v>
      </c>
      <c r="MWL44" s="181" t="s">
        <v>278</v>
      </c>
      <c r="MWM44" s="181" t="s">
        <v>278</v>
      </c>
      <c r="MWN44" s="181" t="s">
        <v>278</v>
      </c>
      <c r="MWO44" s="181" t="s">
        <v>278</v>
      </c>
      <c r="MWP44" s="181" t="s">
        <v>278</v>
      </c>
      <c r="MWQ44" s="181" t="s">
        <v>278</v>
      </c>
      <c r="MWR44" s="181" t="s">
        <v>278</v>
      </c>
      <c r="MWS44" s="181" t="s">
        <v>278</v>
      </c>
      <c r="MWT44" s="181" t="s">
        <v>278</v>
      </c>
      <c r="MWU44" s="181" t="s">
        <v>278</v>
      </c>
      <c r="MWV44" s="181" t="s">
        <v>278</v>
      </c>
      <c r="MWW44" s="181" t="s">
        <v>278</v>
      </c>
      <c r="MWX44" s="181" t="s">
        <v>278</v>
      </c>
      <c r="MWY44" s="181" t="s">
        <v>278</v>
      </c>
      <c r="MWZ44" s="181" t="s">
        <v>278</v>
      </c>
      <c r="MXA44" s="181" t="s">
        <v>278</v>
      </c>
      <c r="MXB44" s="181" t="s">
        <v>278</v>
      </c>
      <c r="MXC44" s="181" t="s">
        <v>278</v>
      </c>
      <c r="MXD44" s="181" t="s">
        <v>278</v>
      </c>
      <c r="MXE44" s="181" t="s">
        <v>278</v>
      </c>
      <c r="MXF44" s="181" t="s">
        <v>278</v>
      </c>
      <c r="MXG44" s="181" t="s">
        <v>278</v>
      </c>
      <c r="MXH44" s="181" t="s">
        <v>278</v>
      </c>
      <c r="MXI44" s="181" t="s">
        <v>278</v>
      </c>
      <c r="MXJ44" s="181" t="s">
        <v>278</v>
      </c>
      <c r="MXK44" s="181" t="s">
        <v>278</v>
      </c>
      <c r="MXL44" s="181" t="s">
        <v>278</v>
      </c>
      <c r="MXM44" s="181" t="s">
        <v>278</v>
      </c>
      <c r="MXN44" s="181" t="s">
        <v>278</v>
      </c>
      <c r="MXO44" s="181" t="s">
        <v>278</v>
      </c>
      <c r="MXP44" s="181" t="s">
        <v>278</v>
      </c>
      <c r="MXQ44" s="181" t="s">
        <v>278</v>
      </c>
      <c r="MXR44" s="181" t="s">
        <v>278</v>
      </c>
      <c r="MXS44" s="181" t="s">
        <v>278</v>
      </c>
      <c r="MXT44" s="181" t="s">
        <v>278</v>
      </c>
      <c r="MXU44" s="181" t="s">
        <v>278</v>
      </c>
      <c r="MXV44" s="181" t="s">
        <v>278</v>
      </c>
      <c r="MXW44" s="181" t="s">
        <v>278</v>
      </c>
      <c r="MXX44" s="181" t="s">
        <v>278</v>
      </c>
      <c r="MXY44" s="181" t="s">
        <v>278</v>
      </c>
      <c r="MXZ44" s="181" t="s">
        <v>278</v>
      </c>
      <c r="MYA44" s="181" t="s">
        <v>278</v>
      </c>
      <c r="MYB44" s="181" t="s">
        <v>278</v>
      </c>
      <c r="MYC44" s="181" t="s">
        <v>278</v>
      </c>
      <c r="MYD44" s="181" t="s">
        <v>278</v>
      </c>
      <c r="MYE44" s="181" t="s">
        <v>278</v>
      </c>
      <c r="MYF44" s="181" t="s">
        <v>278</v>
      </c>
      <c r="MYG44" s="181" t="s">
        <v>278</v>
      </c>
      <c r="MYH44" s="181" t="s">
        <v>278</v>
      </c>
      <c r="MYI44" s="181" t="s">
        <v>278</v>
      </c>
      <c r="MYJ44" s="181" t="s">
        <v>278</v>
      </c>
      <c r="MYK44" s="181" t="s">
        <v>278</v>
      </c>
      <c r="MYL44" s="181" t="s">
        <v>278</v>
      </c>
      <c r="MYM44" s="181" t="s">
        <v>278</v>
      </c>
      <c r="MYN44" s="181" t="s">
        <v>278</v>
      </c>
      <c r="MYO44" s="181" t="s">
        <v>278</v>
      </c>
      <c r="MYP44" s="181" t="s">
        <v>278</v>
      </c>
      <c r="MYQ44" s="181" t="s">
        <v>278</v>
      </c>
      <c r="MYR44" s="181" t="s">
        <v>278</v>
      </c>
      <c r="MYS44" s="181" t="s">
        <v>278</v>
      </c>
      <c r="MYT44" s="181" t="s">
        <v>278</v>
      </c>
      <c r="MYU44" s="181" t="s">
        <v>278</v>
      </c>
      <c r="MYV44" s="181" t="s">
        <v>278</v>
      </c>
      <c r="MYW44" s="181" t="s">
        <v>278</v>
      </c>
      <c r="MYX44" s="181" t="s">
        <v>278</v>
      </c>
      <c r="MYY44" s="181" t="s">
        <v>278</v>
      </c>
      <c r="MYZ44" s="181" t="s">
        <v>278</v>
      </c>
      <c r="MZA44" s="181" t="s">
        <v>278</v>
      </c>
      <c r="MZB44" s="181" t="s">
        <v>278</v>
      </c>
      <c r="MZC44" s="181" t="s">
        <v>278</v>
      </c>
      <c r="MZD44" s="181" t="s">
        <v>278</v>
      </c>
      <c r="MZE44" s="181" t="s">
        <v>278</v>
      </c>
      <c r="MZF44" s="181" t="s">
        <v>278</v>
      </c>
      <c r="MZG44" s="181" t="s">
        <v>278</v>
      </c>
      <c r="MZH44" s="181" t="s">
        <v>278</v>
      </c>
      <c r="MZI44" s="181" t="s">
        <v>278</v>
      </c>
      <c r="MZJ44" s="181" t="s">
        <v>278</v>
      </c>
      <c r="MZK44" s="181" t="s">
        <v>278</v>
      </c>
      <c r="MZL44" s="181" t="s">
        <v>278</v>
      </c>
      <c r="MZM44" s="181" t="s">
        <v>278</v>
      </c>
      <c r="MZN44" s="181" t="s">
        <v>278</v>
      </c>
      <c r="MZO44" s="181" t="s">
        <v>278</v>
      </c>
      <c r="MZP44" s="181" t="s">
        <v>278</v>
      </c>
      <c r="MZQ44" s="181" t="s">
        <v>278</v>
      </c>
      <c r="MZR44" s="181" t="s">
        <v>278</v>
      </c>
      <c r="MZS44" s="181" t="s">
        <v>278</v>
      </c>
      <c r="MZT44" s="181" t="s">
        <v>278</v>
      </c>
      <c r="MZU44" s="181" t="s">
        <v>278</v>
      </c>
      <c r="MZV44" s="181" t="s">
        <v>278</v>
      </c>
      <c r="MZW44" s="181" t="s">
        <v>278</v>
      </c>
      <c r="MZX44" s="181" t="s">
        <v>278</v>
      </c>
      <c r="MZY44" s="181" t="s">
        <v>278</v>
      </c>
      <c r="MZZ44" s="181" t="s">
        <v>278</v>
      </c>
      <c r="NAA44" s="181" t="s">
        <v>278</v>
      </c>
      <c r="NAB44" s="181" t="s">
        <v>278</v>
      </c>
      <c r="NAC44" s="181" t="s">
        <v>278</v>
      </c>
      <c r="NAD44" s="181" t="s">
        <v>278</v>
      </c>
      <c r="NAE44" s="181" t="s">
        <v>278</v>
      </c>
      <c r="NAF44" s="181" t="s">
        <v>278</v>
      </c>
      <c r="NAG44" s="181" t="s">
        <v>278</v>
      </c>
      <c r="NAH44" s="181" t="s">
        <v>278</v>
      </c>
      <c r="NAI44" s="181" t="s">
        <v>278</v>
      </c>
      <c r="NAJ44" s="181" t="s">
        <v>278</v>
      </c>
      <c r="NAK44" s="181" t="s">
        <v>278</v>
      </c>
      <c r="NAL44" s="181" t="s">
        <v>278</v>
      </c>
      <c r="NAM44" s="181" t="s">
        <v>278</v>
      </c>
      <c r="NAN44" s="181" t="s">
        <v>278</v>
      </c>
      <c r="NAO44" s="181" t="s">
        <v>278</v>
      </c>
      <c r="NAP44" s="181" t="s">
        <v>278</v>
      </c>
      <c r="NAQ44" s="181" t="s">
        <v>278</v>
      </c>
      <c r="NAR44" s="181" t="s">
        <v>278</v>
      </c>
      <c r="NAS44" s="181" t="s">
        <v>278</v>
      </c>
      <c r="NAT44" s="181" t="s">
        <v>278</v>
      </c>
      <c r="NAU44" s="181" t="s">
        <v>278</v>
      </c>
      <c r="NAV44" s="181" t="s">
        <v>278</v>
      </c>
      <c r="NAW44" s="181" t="s">
        <v>278</v>
      </c>
      <c r="NAX44" s="181" t="s">
        <v>278</v>
      </c>
      <c r="NAY44" s="181" t="s">
        <v>278</v>
      </c>
      <c r="NAZ44" s="181" t="s">
        <v>278</v>
      </c>
      <c r="NBA44" s="181" t="s">
        <v>278</v>
      </c>
      <c r="NBB44" s="181" t="s">
        <v>278</v>
      </c>
      <c r="NBC44" s="181" t="s">
        <v>278</v>
      </c>
      <c r="NBD44" s="181" t="s">
        <v>278</v>
      </c>
      <c r="NBE44" s="181" t="s">
        <v>278</v>
      </c>
      <c r="NBF44" s="181" t="s">
        <v>278</v>
      </c>
      <c r="NBG44" s="181" t="s">
        <v>278</v>
      </c>
      <c r="NBH44" s="181" t="s">
        <v>278</v>
      </c>
      <c r="NBI44" s="181" t="s">
        <v>278</v>
      </c>
      <c r="NBJ44" s="181" t="s">
        <v>278</v>
      </c>
      <c r="NBK44" s="181" t="s">
        <v>278</v>
      </c>
      <c r="NBL44" s="181" t="s">
        <v>278</v>
      </c>
      <c r="NBM44" s="181" t="s">
        <v>278</v>
      </c>
      <c r="NBN44" s="181" t="s">
        <v>278</v>
      </c>
      <c r="NBO44" s="181" t="s">
        <v>278</v>
      </c>
      <c r="NBP44" s="181" t="s">
        <v>278</v>
      </c>
      <c r="NBQ44" s="181" t="s">
        <v>278</v>
      </c>
      <c r="NBR44" s="181" t="s">
        <v>278</v>
      </c>
      <c r="NBS44" s="181" t="s">
        <v>278</v>
      </c>
      <c r="NBT44" s="181" t="s">
        <v>278</v>
      </c>
      <c r="NBU44" s="181" t="s">
        <v>278</v>
      </c>
      <c r="NBV44" s="181" t="s">
        <v>278</v>
      </c>
      <c r="NBW44" s="181" t="s">
        <v>278</v>
      </c>
      <c r="NBX44" s="181" t="s">
        <v>278</v>
      </c>
      <c r="NBY44" s="181" t="s">
        <v>278</v>
      </c>
      <c r="NBZ44" s="181" t="s">
        <v>278</v>
      </c>
      <c r="NCA44" s="181" t="s">
        <v>278</v>
      </c>
      <c r="NCB44" s="181" t="s">
        <v>278</v>
      </c>
      <c r="NCC44" s="181" t="s">
        <v>278</v>
      </c>
      <c r="NCD44" s="181" t="s">
        <v>278</v>
      </c>
      <c r="NCE44" s="181" t="s">
        <v>278</v>
      </c>
      <c r="NCF44" s="181" t="s">
        <v>278</v>
      </c>
      <c r="NCG44" s="181" t="s">
        <v>278</v>
      </c>
      <c r="NCH44" s="181" t="s">
        <v>278</v>
      </c>
      <c r="NCI44" s="181" t="s">
        <v>278</v>
      </c>
      <c r="NCJ44" s="181" t="s">
        <v>278</v>
      </c>
      <c r="NCK44" s="181" t="s">
        <v>278</v>
      </c>
      <c r="NCL44" s="181" t="s">
        <v>278</v>
      </c>
      <c r="NCM44" s="181" t="s">
        <v>278</v>
      </c>
      <c r="NCN44" s="181" t="s">
        <v>278</v>
      </c>
      <c r="NCO44" s="181" t="s">
        <v>278</v>
      </c>
      <c r="NCP44" s="181" t="s">
        <v>278</v>
      </c>
      <c r="NCQ44" s="181" t="s">
        <v>278</v>
      </c>
      <c r="NCR44" s="181" t="s">
        <v>278</v>
      </c>
      <c r="NCS44" s="181" t="s">
        <v>278</v>
      </c>
      <c r="NCT44" s="181" t="s">
        <v>278</v>
      </c>
      <c r="NCU44" s="181" t="s">
        <v>278</v>
      </c>
      <c r="NCV44" s="181" t="s">
        <v>278</v>
      </c>
      <c r="NCW44" s="181" t="s">
        <v>278</v>
      </c>
      <c r="NCX44" s="181" t="s">
        <v>278</v>
      </c>
      <c r="NCY44" s="181" t="s">
        <v>278</v>
      </c>
      <c r="NCZ44" s="181" t="s">
        <v>278</v>
      </c>
      <c r="NDA44" s="181" t="s">
        <v>278</v>
      </c>
      <c r="NDB44" s="181" t="s">
        <v>278</v>
      </c>
      <c r="NDC44" s="181" t="s">
        <v>278</v>
      </c>
      <c r="NDD44" s="181" t="s">
        <v>278</v>
      </c>
      <c r="NDE44" s="181" t="s">
        <v>278</v>
      </c>
      <c r="NDF44" s="181" t="s">
        <v>278</v>
      </c>
      <c r="NDG44" s="181" t="s">
        <v>278</v>
      </c>
      <c r="NDH44" s="181" t="s">
        <v>278</v>
      </c>
      <c r="NDI44" s="181" t="s">
        <v>278</v>
      </c>
      <c r="NDJ44" s="181" t="s">
        <v>278</v>
      </c>
      <c r="NDK44" s="181" t="s">
        <v>278</v>
      </c>
      <c r="NDL44" s="181" t="s">
        <v>278</v>
      </c>
      <c r="NDM44" s="181" t="s">
        <v>278</v>
      </c>
      <c r="NDN44" s="181" t="s">
        <v>278</v>
      </c>
      <c r="NDO44" s="181" t="s">
        <v>278</v>
      </c>
      <c r="NDP44" s="181" t="s">
        <v>278</v>
      </c>
      <c r="NDQ44" s="181" t="s">
        <v>278</v>
      </c>
      <c r="NDR44" s="181" t="s">
        <v>278</v>
      </c>
      <c r="NDS44" s="181" t="s">
        <v>278</v>
      </c>
      <c r="NDT44" s="181" t="s">
        <v>278</v>
      </c>
      <c r="NDU44" s="181" t="s">
        <v>278</v>
      </c>
      <c r="NDV44" s="181" t="s">
        <v>278</v>
      </c>
      <c r="NDW44" s="181" t="s">
        <v>278</v>
      </c>
      <c r="NDX44" s="181" t="s">
        <v>278</v>
      </c>
      <c r="NDY44" s="181" t="s">
        <v>278</v>
      </c>
      <c r="NDZ44" s="181" t="s">
        <v>278</v>
      </c>
      <c r="NEA44" s="181" t="s">
        <v>278</v>
      </c>
      <c r="NEB44" s="181" t="s">
        <v>278</v>
      </c>
      <c r="NEC44" s="181" t="s">
        <v>278</v>
      </c>
      <c r="NED44" s="181" t="s">
        <v>278</v>
      </c>
      <c r="NEE44" s="181" t="s">
        <v>278</v>
      </c>
      <c r="NEF44" s="181" t="s">
        <v>278</v>
      </c>
      <c r="NEG44" s="181" t="s">
        <v>278</v>
      </c>
      <c r="NEH44" s="181" t="s">
        <v>278</v>
      </c>
      <c r="NEI44" s="181" t="s">
        <v>278</v>
      </c>
      <c r="NEJ44" s="181" t="s">
        <v>278</v>
      </c>
      <c r="NEK44" s="181" t="s">
        <v>278</v>
      </c>
      <c r="NEL44" s="181" t="s">
        <v>278</v>
      </c>
      <c r="NEM44" s="181" t="s">
        <v>278</v>
      </c>
      <c r="NEN44" s="181" t="s">
        <v>278</v>
      </c>
      <c r="NEO44" s="181" t="s">
        <v>278</v>
      </c>
      <c r="NEP44" s="181" t="s">
        <v>278</v>
      </c>
      <c r="NEQ44" s="181" t="s">
        <v>278</v>
      </c>
      <c r="NER44" s="181" t="s">
        <v>278</v>
      </c>
      <c r="NES44" s="181" t="s">
        <v>278</v>
      </c>
      <c r="NET44" s="181" t="s">
        <v>278</v>
      </c>
      <c r="NEU44" s="181" t="s">
        <v>278</v>
      </c>
      <c r="NEV44" s="181" t="s">
        <v>278</v>
      </c>
      <c r="NEW44" s="181" t="s">
        <v>278</v>
      </c>
      <c r="NEX44" s="181" t="s">
        <v>278</v>
      </c>
      <c r="NEY44" s="181" t="s">
        <v>278</v>
      </c>
      <c r="NEZ44" s="181" t="s">
        <v>278</v>
      </c>
      <c r="NFA44" s="181" t="s">
        <v>278</v>
      </c>
      <c r="NFB44" s="181" t="s">
        <v>278</v>
      </c>
      <c r="NFC44" s="181" t="s">
        <v>278</v>
      </c>
      <c r="NFD44" s="181" t="s">
        <v>278</v>
      </c>
      <c r="NFE44" s="181" t="s">
        <v>278</v>
      </c>
      <c r="NFF44" s="181" t="s">
        <v>278</v>
      </c>
      <c r="NFG44" s="181" t="s">
        <v>278</v>
      </c>
      <c r="NFH44" s="181" t="s">
        <v>278</v>
      </c>
      <c r="NFI44" s="181" t="s">
        <v>278</v>
      </c>
      <c r="NFJ44" s="181" t="s">
        <v>278</v>
      </c>
      <c r="NFK44" s="181" t="s">
        <v>278</v>
      </c>
      <c r="NFL44" s="181" t="s">
        <v>278</v>
      </c>
      <c r="NFM44" s="181" t="s">
        <v>278</v>
      </c>
      <c r="NFN44" s="181" t="s">
        <v>278</v>
      </c>
      <c r="NFO44" s="181" t="s">
        <v>278</v>
      </c>
      <c r="NFP44" s="181" t="s">
        <v>278</v>
      </c>
      <c r="NFQ44" s="181" t="s">
        <v>278</v>
      </c>
      <c r="NFR44" s="181" t="s">
        <v>278</v>
      </c>
      <c r="NFS44" s="181" t="s">
        <v>278</v>
      </c>
      <c r="NFT44" s="181" t="s">
        <v>278</v>
      </c>
      <c r="NFU44" s="181" t="s">
        <v>278</v>
      </c>
      <c r="NFV44" s="181" t="s">
        <v>278</v>
      </c>
      <c r="NFW44" s="181" t="s">
        <v>278</v>
      </c>
      <c r="NFX44" s="181" t="s">
        <v>278</v>
      </c>
      <c r="NFY44" s="181" t="s">
        <v>278</v>
      </c>
      <c r="NFZ44" s="181" t="s">
        <v>278</v>
      </c>
      <c r="NGA44" s="181" t="s">
        <v>278</v>
      </c>
      <c r="NGB44" s="181" t="s">
        <v>278</v>
      </c>
      <c r="NGC44" s="181" t="s">
        <v>278</v>
      </c>
      <c r="NGD44" s="181" t="s">
        <v>278</v>
      </c>
      <c r="NGE44" s="181" t="s">
        <v>278</v>
      </c>
      <c r="NGF44" s="181" t="s">
        <v>278</v>
      </c>
      <c r="NGG44" s="181" t="s">
        <v>278</v>
      </c>
      <c r="NGH44" s="181" t="s">
        <v>278</v>
      </c>
      <c r="NGI44" s="181" t="s">
        <v>278</v>
      </c>
      <c r="NGJ44" s="181" t="s">
        <v>278</v>
      </c>
      <c r="NGK44" s="181" t="s">
        <v>278</v>
      </c>
      <c r="NGL44" s="181" t="s">
        <v>278</v>
      </c>
      <c r="NGM44" s="181" t="s">
        <v>278</v>
      </c>
      <c r="NGN44" s="181" t="s">
        <v>278</v>
      </c>
      <c r="NGO44" s="181" t="s">
        <v>278</v>
      </c>
      <c r="NGP44" s="181" t="s">
        <v>278</v>
      </c>
      <c r="NGQ44" s="181" t="s">
        <v>278</v>
      </c>
      <c r="NGR44" s="181" t="s">
        <v>278</v>
      </c>
      <c r="NGS44" s="181" t="s">
        <v>278</v>
      </c>
      <c r="NGT44" s="181" t="s">
        <v>278</v>
      </c>
      <c r="NGU44" s="181" t="s">
        <v>278</v>
      </c>
      <c r="NGV44" s="181" t="s">
        <v>278</v>
      </c>
      <c r="NGW44" s="181" t="s">
        <v>278</v>
      </c>
      <c r="NGX44" s="181" t="s">
        <v>278</v>
      </c>
      <c r="NGY44" s="181" t="s">
        <v>278</v>
      </c>
      <c r="NGZ44" s="181" t="s">
        <v>278</v>
      </c>
      <c r="NHA44" s="181" t="s">
        <v>278</v>
      </c>
      <c r="NHB44" s="181" t="s">
        <v>278</v>
      </c>
      <c r="NHC44" s="181" t="s">
        <v>278</v>
      </c>
      <c r="NHD44" s="181" t="s">
        <v>278</v>
      </c>
      <c r="NHE44" s="181" t="s">
        <v>278</v>
      </c>
      <c r="NHF44" s="181" t="s">
        <v>278</v>
      </c>
      <c r="NHG44" s="181" t="s">
        <v>278</v>
      </c>
      <c r="NHH44" s="181" t="s">
        <v>278</v>
      </c>
      <c r="NHI44" s="181" t="s">
        <v>278</v>
      </c>
      <c r="NHJ44" s="181" t="s">
        <v>278</v>
      </c>
      <c r="NHK44" s="181" t="s">
        <v>278</v>
      </c>
      <c r="NHL44" s="181" t="s">
        <v>278</v>
      </c>
      <c r="NHM44" s="181" t="s">
        <v>278</v>
      </c>
      <c r="NHN44" s="181" t="s">
        <v>278</v>
      </c>
      <c r="NHO44" s="181" t="s">
        <v>278</v>
      </c>
      <c r="NHP44" s="181" t="s">
        <v>278</v>
      </c>
      <c r="NHQ44" s="181" t="s">
        <v>278</v>
      </c>
      <c r="NHR44" s="181" t="s">
        <v>278</v>
      </c>
      <c r="NHS44" s="181" t="s">
        <v>278</v>
      </c>
      <c r="NHT44" s="181" t="s">
        <v>278</v>
      </c>
      <c r="NHU44" s="181" t="s">
        <v>278</v>
      </c>
      <c r="NHV44" s="181" t="s">
        <v>278</v>
      </c>
      <c r="NHW44" s="181" t="s">
        <v>278</v>
      </c>
      <c r="NHX44" s="181" t="s">
        <v>278</v>
      </c>
      <c r="NHY44" s="181" t="s">
        <v>278</v>
      </c>
      <c r="NHZ44" s="181" t="s">
        <v>278</v>
      </c>
      <c r="NIA44" s="181" t="s">
        <v>278</v>
      </c>
      <c r="NIB44" s="181" t="s">
        <v>278</v>
      </c>
      <c r="NIC44" s="181" t="s">
        <v>278</v>
      </c>
      <c r="NID44" s="181" t="s">
        <v>278</v>
      </c>
      <c r="NIE44" s="181" t="s">
        <v>278</v>
      </c>
      <c r="NIF44" s="181" t="s">
        <v>278</v>
      </c>
      <c r="NIG44" s="181" t="s">
        <v>278</v>
      </c>
      <c r="NIH44" s="181" t="s">
        <v>278</v>
      </c>
      <c r="NII44" s="181" t="s">
        <v>278</v>
      </c>
      <c r="NIJ44" s="181" t="s">
        <v>278</v>
      </c>
      <c r="NIK44" s="181" t="s">
        <v>278</v>
      </c>
      <c r="NIL44" s="181" t="s">
        <v>278</v>
      </c>
      <c r="NIM44" s="181" t="s">
        <v>278</v>
      </c>
      <c r="NIN44" s="181" t="s">
        <v>278</v>
      </c>
      <c r="NIO44" s="181" t="s">
        <v>278</v>
      </c>
      <c r="NIP44" s="181" t="s">
        <v>278</v>
      </c>
      <c r="NIQ44" s="181" t="s">
        <v>278</v>
      </c>
      <c r="NIR44" s="181" t="s">
        <v>278</v>
      </c>
      <c r="NIS44" s="181" t="s">
        <v>278</v>
      </c>
      <c r="NIT44" s="181" t="s">
        <v>278</v>
      </c>
      <c r="NIU44" s="181" t="s">
        <v>278</v>
      </c>
      <c r="NIV44" s="181" t="s">
        <v>278</v>
      </c>
      <c r="NIW44" s="181" t="s">
        <v>278</v>
      </c>
      <c r="NIX44" s="181" t="s">
        <v>278</v>
      </c>
      <c r="NIY44" s="181" t="s">
        <v>278</v>
      </c>
      <c r="NIZ44" s="181" t="s">
        <v>278</v>
      </c>
      <c r="NJA44" s="181" t="s">
        <v>278</v>
      </c>
      <c r="NJB44" s="181" t="s">
        <v>278</v>
      </c>
      <c r="NJC44" s="181" t="s">
        <v>278</v>
      </c>
      <c r="NJD44" s="181" t="s">
        <v>278</v>
      </c>
      <c r="NJE44" s="181" t="s">
        <v>278</v>
      </c>
      <c r="NJF44" s="181" t="s">
        <v>278</v>
      </c>
      <c r="NJG44" s="181" t="s">
        <v>278</v>
      </c>
      <c r="NJH44" s="181" t="s">
        <v>278</v>
      </c>
      <c r="NJI44" s="181" t="s">
        <v>278</v>
      </c>
      <c r="NJJ44" s="181" t="s">
        <v>278</v>
      </c>
      <c r="NJK44" s="181" t="s">
        <v>278</v>
      </c>
      <c r="NJL44" s="181" t="s">
        <v>278</v>
      </c>
      <c r="NJM44" s="181" t="s">
        <v>278</v>
      </c>
      <c r="NJN44" s="181" t="s">
        <v>278</v>
      </c>
      <c r="NJO44" s="181" t="s">
        <v>278</v>
      </c>
      <c r="NJP44" s="181" t="s">
        <v>278</v>
      </c>
      <c r="NJQ44" s="181" t="s">
        <v>278</v>
      </c>
      <c r="NJR44" s="181" t="s">
        <v>278</v>
      </c>
      <c r="NJS44" s="181" t="s">
        <v>278</v>
      </c>
      <c r="NJT44" s="181" t="s">
        <v>278</v>
      </c>
      <c r="NJU44" s="181" t="s">
        <v>278</v>
      </c>
      <c r="NJV44" s="181" t="s">
        <v>278</v>
      </c>
      <c r="NJW44" s="181" t="s">
        <v>278</v>
      </c>
      <c r="NJX44" s="181" t="s">
        <v>278</v>
      </c>
      <c r="NJY44" s="181" t="s">
        <v>278</v>
      </c>
      <c r="NJZ44" s="181" t="s">
        <v>278</v>
      </c>
      <c r="NKA44" s="181" t="s">
        <v>278</v>
      </c>
      <c r="NKB44" s="181" t="s">
        <v>278</v>
      </c>
      <c r="NKC44" s="181" t="s">
        <v>278</v>
      </c>
      <c r="NKD44" s="181" t="s">
        <v>278</v>
      </c>
      <c r="NKE44" s="181" t="s">
        <v>278</v>
      </c>
      <c r="NKF44" s="181" t="s">
        <v>278</v>
      </c>
      <c r="NKG44" s="181" t="s">
        <v>278</v>
      </c>
      <c r="NKH44" s="181" t="s">
        <v>278</v>
      </c>
      <c r="NKI44" s="181" t="s">
        <v>278</v>
      </c>
      <c r="NKJ44" s="181" t="s">
        <v>278</v>
      </c>
      <c r="NKK44" s="181" t="s">
        <v>278</v>
      </c>
      <c r="NKL44" s="181" t="s">
        <v>278</v>
      </c>
      <c r="NKM44" s="181" t="s">
        <v>278</v>
      </c>
      <c r="NKN44" s="181" t="s">
        <v>278</v>
      </c>
      <c r="NKO44" s="181" t="s">
        <v>278</v>
      </c>
      <c r="NKP44" s="181" t="s">
        <v>278</v>
      </c>
      <c r="NKQ44" s="181" t="s">
        <v>278</v>
      </c>
      <c r="NKR44" s="181" t="s">
        <v>278</v>
      </c>
      <c r="NKS44" s="181" t="s">
        <v>278</v>
      </c>
      <c r="NKT44" s="181" t="s">
        <v>278</v>
      </c>
      <c r="NKU44" s="181" t="s">
        <v>278</v>
      </c>
      <c r="NKV44" s="181" t="s">
        <v>278</v>
      </c>
      <c r="NKW44" s="181" t="s">
        <v>278</v>
      </c>
      <c r="NKX44" s="181" t="s">
        <v>278</v>
      </c>
      <c r="NKY44" s="181" t="s">
        <v>278</v>
      </c>
      <c r="NKZ44" s="181" t="s">
        <v>278</v>
      </c>
      <c r="NLA44" s="181" t="s">
        <v>278</v>
      </c>
      <c r="NLB44" s="181" t="s">
        <v>278</v>
      </c>
      <c r="NLC44" s="181" t="s">
        <v>278</v>
      </c>
      <c r="NLD44" s="181" t="s">
        <v>278</v>
      </c>
      <c r="NLE44" s="181" t="s">
        <v>278</v>
      </c>
      <c r="NLF44" s="181" t="s">
        <v>278</v>
      </c>
      <c r="NLG44" s="181" t="s">
        <v>278</v>
      </c>
      <c r="NLH44" s="181" t="s">
        <v>278</v>
      </c>
      <c r="NLI44" s="181" t="s">
        <v>278</v>
      </c>
      <c r="NLJ44" s="181" t="s">
        <v>278</v>
      </c>
      <c r="NLK44" s="181" t="s">
        <v>278</v>
      </c>
      <c r="NLL44" s="181" t="s">
        <v>278</v>
      </c>
      <c r="NLM44" s="181" t="s">
        <v>278</v>
      </c>
      <c r="NLN44" s="181" t="s">
        <v>278</v>
      </c>
      <c r="NLO44" s="181" t="s">
        <v>278</v>
      </c>
      <c r="NLP44" s="181" t="s">
        <v>278</v>
      </c>
      <c r="NLQ44" s="181" t="s">
        <v>278</v>
      </c>
      <c r="NLR44" s="181" t="s">
        <v>278</v>
      </c>
      <c r="NLS44" s="181" t="s">
        <v>278</v>
      </c>
      <c r="NLT44" s="181" t="s">
        <v>278</v>
      </c>
      <c r="NLU44" s="181" t="s">
        <v>278</v>
      </c>
      <c r="NLV44" s="181" t="s">
        <v>278</v>
      </c>
      <c r="NLW44" s="181" t="s">
        <v>278</v>
      </c>
      <c r="NLX44" s="181" t="s">
        <v>278</v>
      </c>
      <c r="NLY44" s="181" t="s">
        <v>278</v>
      </c>
      <c r="NLZ44" s="181" t="s">
        <v>278</v>
      </c>
      <c r="NMA44" s="181" t="s">
        <v>278</v>
      </c>
      <c r="NMB44" s="181" t="s">
        <v>278</v>
      </c>
      <c r="NMC44" s="181" t="s">
        <v>278</v>
      </c>
      <c r="NMD44" s="181" t="s">
        <v>278</v>
      </c>
      <c r="NME44" s="181" t="s">
        <v>278</v>
      </c>
      <c r="NMF44" s="181" t="s">
        <v>278</v>
      </c>
      <c r="NMG44" s="181" t="s">
        <v>278</v>
      </c>
      <c r="NMH44" s="181" t="s">
        <v>278</v>
      </c>
      <c r="NMI44" s="181" t="s">
        <v>278</v>
      </c>
      <c r="NMJ44" s="181" t="s">
        <v>278</v>
      </c>
      <c r="NMK44" s="181" t="s">
        <v>278</v>
      </c>
      <c r="NML44" s="181" t="s">
        <v>278</v>
      </c>
      <c r="NMM44" s="181" t="s">
        <v>278</v>
      </c>
      <c r="NMN44" s="181" t="s">
        <v>278</v>
      </c>
      <c r="NMO44" s="181" t="s">
        <v>278</v>
      </c>
      <c r="NMP44" s="181" t="s">
        <v>278</v>
      </c>
      <c r="NMQ44" s="181" t="s">
        <v>278</v>
      </c>
      <c r="NMR44" s="181" t="s">
        <v>278</v>
      </c>
      <c r="NMS44" s="181" t="s">
        <v>278</v>
      </c>
      <c r="NMT44" s="181" t="s">
        <v>278</v>
      </c>
      <c r="NMU44" s="181" t="s">
        <v>278</v>
      </c>
      <c r="NMV44" s="181" t="s">
        <v>278</v>
      </c>
      <c r="NMW44" s="181" t="s">
        <v>278</v>
      </c>
      <c r="NMX44" s="181" t="s">
        <v>278</v>
      </c>
      <c r="NMY44" s="181" t="s">
        <v>278</v>
      </c>
      <c r="NMZ44" s="181" t="s">
        <v>278</v>
      </c>
      <c r="NNA44" s="181" t="s">
        <v>278</v>
      </c>
      <c r="NNB44" s="181" t="s">
        <v>278</v>
      </c>
      <c r="NNC44" s="181" t="s">
        <v>278</v>
      </c>
      <c r="NND44" s="181" t="s">
        <v>278</v>
      </c>
      <c r="NNE44" s="181" t="s">
        <v>278</v>
      </c>
      <c r="NNF44" s="181" t="s">
        <v>278</v>
      </c>
      <c r="NNG44" s="181" t="s">
        <v>278</v>
      </c>
      <c r="NNH44" s="181" t="s">
        <v>278</v>
      </c>
      <c r="NNI44" s="181" t="s">
        <v>278</v>
      </c>
      <c r="NNJ44" s="181" t="s">
        <v>278</v>
      </c>
      <c r="NNK44" s="181" t="s">
        <v>278</v>
      </c>
      <c r="NNL44" s="181" t="s">
        <v>278</v>
      </c>
      <c r="NNM44" s="181" t="s">
        <v>278</v>
      </c>
      <c r="NNN44" s="181" t="s">
        <v>278</v>
      </c>
      <c r="NNO44" s="181" t="s">
        <v>278</v>
      </c>
      <c r="NNP44" s="181" t="s">
        <v>278</v>
      </c>
      <c r="NNQ44" s="181" t="s">
        <v>278</v>
      </c>
      <c r="NNR44" s="181" t="s">
        <v>278</v>
      </c>
      <c r="NNS44" s="181" t="s">
        <v>278</v>
      </c>
      <c r="NNT44" s="181" t="s">
        <v>278</v>
      </c>
      <c r="NNU44" s="181" t="s">
        <v>278</v>
      </c>
      <c r="NNV44" s="181" t="s">
        <v>278</v>
      </c>
      <c r="NNW44" s="181" t="s">
        <v>278</v>
      </c>
      <c r="NNX44" s="181" t="s">
        <v>278</v>
      </c>
      <c r="NNY44" s="181" t="s">
        <v>278</v>
      </c>
      <c r="NNZ44" s="181" t="s">
        <v>278</v>
      </c>
      <c r="NOA44" s="181" t="s">
        <v>278</v>
      </c>
      <c r="NOB44" s="181" t="s">
        <v>278</v>
      </c>
      <c r="NOC44" s="181" t="s">
        <v>278</v>
      </c>
      <c r="NOD44" s="181" t="s">
        <v>278</v>
      </c>
      <c r="NOE44" s="181" t="s">
        <v>278</v>
      </c>
      <c r="NOF44" s="181" t="s">
        <v>278</v>
      </c>
      <c r="NOG44" s="181" t="s">
        <v>278</v>
      </c>
      <c r="NOH44" s="181" t="s">
        <v>278</v>
      </c>
      <c r="NOI44" s="181" t="s">
        <v>278</v>
      </c>
      <c r="NOJ44" s="181" t="s">
        <v>278</v>
      </c>
      <c r="NOK44" s="181" t="s">
        <v>278</v>
      </c>
      <c r="NOL44" s="181" t="s">
        <v>278</v>
      </c>
      <c r="NOM44" s="181" t="s">
        <v>278</v>
      </c>
      <c r="NON44" s="181" t="s">
        <v>278</v>
      </c>
      <c r="NOO44" s="181" t="s">
        <v>278</v>
      </c>
      <c r="NOP44" s="181" t="s">
        <v>278</v>
      </c>
      <c r="NOQ44" s="181" t="s">
        <v>278</v>
      </c>
      <c r="NOR44" s="181" t="s">
        <v>278</v>
      </c>
      <c r="NOS44" s="181" t="s">
        <v>278</v>
      </c>
      <c r="NOT44" s="181" t="s">
        <v>278</v>
      </c>
      <c r="NOU44" s="181" t="s">
        <v>278</v>
      </c>
      <c r="NOV44" s="181" t="s">
        <v>278</v>
      </c>
      <c r="NOW44" s="181" t="s">
        <v>278</v>
      </c>
      <c r="NOX44" s="181" t="s">
        <v>278</v>
      </c>
      <c r="NOY44" s="181" t="s">
        <v>278</v>
      </c>
      <c r="NOZ44" s="181" t="s">
        <v>278</v>
      </c>
      <c r="NPA44" s="181" t="s">
        <v>278</v>
      </c>
      <c r="NPB44" s="181" t="s">
        <v>278</v>
      </c>
      <c r="NPC44" s="181" t="s">
        <v>278</v>
      </c>
      <c r="NPD44" s="181" t="s">
        <v>278</v>
      </c>
      <c r="NPE44" s="181" t="s">
        <v>278</v>
      </c>
      <c r="NPF44" s="181" t="s">
        <v>278</v>
      </c>
      <c r="NPG44" s="181" t="s">
        <v>278</v>
      </c>
      <c r="NPH44" s="181" t="s">
        <v>278</v>
      </c>
      <c r="NPI44" s="181" t="s">
        <v>278</v>
      </c>
      <c r="NPJ44" s="181" t="s">
        <v>278</v>
      </c>
      <c r="NPK44" s="181" t="s">
        <v>278</v>
      </c>
      <c r="NPL44" s="181" t="s">
        <v>278</v>
      </c>
      <c r="NPM44" s="181" t="s">
        <v>278</v>
      </c>
      <c r="NPN44" s="181" t="s">
        <v>278</v>
      </c>
      <c r="NPO44" s="181" t="s">
        <v>278</v>
      </c>
      <c r="NPP44" s="181" t="s">
        <v>278</v>
      </c>
      <c r="NPQ44" s="181" t="s">
        <v>278</v>
      </c>
      <c r="NPR44" s="181" t="s">
        <v>278</v>
      </c>
      <c r="NPS44" s="181" t="s">
        <v>278</v>
      </c>
      <c r="NPT44" s="181" t="s">
        <v>278</v>
      </c>
      <c r="NPU44" s="181" t="s">
        <v>278</v>
      </c>
      <c r="NPV44" s="181" t="s">
        <v>278</v>
      </c>
      <c r="NPW44" s="181" t="s">
        <v>278</v>
      </c>
      <c r="NPX44" s="181" t="s">
        <v>278</v>
      </c>
      <c r="NPY44" s="181" t="s">
        <v>278</v>
      </c>
      <c r="NPZ44" s="181" t="s">
        <v>278</v>
      </c>
      <c r="NQA44" s="181" t="s">
        <v>278</v>
      </c>
      <c r="NQB44" s="181" t="s">
        <v>278</v>
      </c>
      <c r="NQC44" s="181" t="s">
        <v>278</v>
      </c>
      <c r="NQD44" s="181" t="s">
        <v>278</v>
      </c>
      <c r="NQE44" s="181" t="s">
        <v>278</v>
      </c>
      <c r="NQF44" s="181" t="s">
        <v>278</v>
      </c>
      <c r="NQG44" s="181" t="s">
        <v>278</v>
      </c>
      <c r="NQH44" s="181" t="s">
        <v>278</v>
      </c>
      <c r="NQI44" s="181" t="s">
        <v>278</v>
      </c>
      <c r="NQJ44" s="181" t="s">
        <v>278</v>
      </c>
      <c r="NQK44" s="181" t="s">
        <v>278</v>
      </c>
      <c r="NQL44" s="181" t="s">
        <v>278</v>
      </c>
      <c r="NQM44" s="181" t="s">
        <v>278</v>
      </c>
      <c r="NQN44" s="181" t="s">
        <v>278</v>
      </c>
      <c r="NQO44" s="181" t="s">
        <v>278</v>
      </c>
      <c r="NQP44" s="181" t="s">
        <v>278</v>
      </c>
      <c r="NQQ44" s="181" t="s">
        <v>278</v>
      </c>
      <c r="NQR44" s="181" t="s">
        <v>278</v>
      </c>
      <c r="NQS44" s="181" t="s">
        <v>278</v>
      </c>
      <c r="NQT44" s="181" t="s">
        <v>278</v>
      </c>
      <c r="NQU44" s="181" t="s">
        <v>278</v>
      </c>
      <c r="NQV44" s="181" t="s">
        <v>278</v>
      </c>
      <c r="NQW44" s="181" t="s">
        <v>278</v>
      </c>
      <c r="NQX44" s="181" t="s">
        <v>278</v>
      </c>
      <c r="NQY44" s="181" t="s">
        <v>278</v>
      </c>
      <c r="NQZ44" s="181" t="s">
        <v>278</v>
      </c>
      <c r="NRA44" s="181" t="s">
        <v>278</v>
      </c>
      <c r="NRB44" s="181" t="s">
        <v>278</v>
      </c>
      <c r="NRC44" s="181" t="s">
        <v>278</v>
      </c>
      <c r="NRD44" s="181" t="s">
        <v>278</v>
      </c>
      <c r="NRE44" s="181" t="s">
        <v>278</v>
      </c>
      <c r="NRF44" s="181" t="s">
        <v>278</v>
      </c>
      <c r="NRG44" s="181" t="s">
        <v>278</v>
      </c>
      <c r="NRH44" s="181" t="s">
        <v>278</v>
      </c>
      <c r="NRI44" s="181" t="s">
        <v>278</v>
      </c>
      <c r="NRJ44" s="181" t="s">
        <v>278</v>
      </c>
      <c r="NRK44" s="181" t="s">
        <v>278</v>
      </c>
      <c r="NRL44" s="181" t="s">
        <v>278</v>
      </c>
      <c r="NRM44" s="181" t="s">
        <v>278</v>
      </c>
      <c r="NRN44" s="181" t="s">
        <v>278</v>
      </c>
      <c r="NRO44" s="181" t="s">
        <v>278</v>
      </c>
      <c r="NRP44" s="181" t="s">
        <v>278</v>
      </c>
      <c r="NRQ44" s="181" t="s">
        <v>278</v>
      </c>
      <c r="NRR44" s="181" t="s">
        <v>278</v>
      </c>
      <c r="NRS44" s="181" t="s">
        <v>278</v>
      </c>
      <c r="NRT44" s="181" t="s">
        <v>278</v>
      </c>
      <c r="NRU44" s="181" t="s">
        <v>278</v>
      </c>
      <c r="NRV44" s="181" t="s">
        <v>278</v>
      </c>
      <c r="NRW44" s="181" t="s">
        <v>278</v>
      </c>
      <c r="NRX44" s="181" t="s">
        <v>278</v>
      </c>
      <c r="NRY44" s="181" t="s">
        <v>278</v>
      </c>
      <c r="NRZ44" s="181" t="s">
        <v>278</v>
      </c>
      <c r="NSA44" s="181" t="s">
        <v>278</v>
      </c>
      <c r="NSB44" s="181" t="s">
        <v>278</v>
      </c>
      <c r="NSC44" s="181" t="s">
        <v>278</v>
      </c>
      <c r="NSD44" s="181" t="s">
        <v>278</v>
      </c>
      <c r="NSE44" s="181" t="s">
        <v>278</v>
      </c>
      <c r="NSF44" s="181" t="s">
        <v>278</v>
      </c>
      <c r="NSG44" s="181" t="s">
        <v>278</v>
      </c>
      <c r="NSH44" s="181" t="s">
        <v>278</v>
      </c>
      <c r="NSI44" s="181" t="s">
        <v>278</v>
      </c>
      <c r="NSJ44" s="181" t="s">
        <v>278</v>
      </c>
      <c r="NSK44" s="181" t="s">
        <v>278</v>
      </c>
      <c r="NSL44" s="181" t="s">
        <v>278</v>
      </c>
      <c r="NSM44" s="181" t="s">
        <v>278</v>
      </c>
      <c r="NSN44" s="181" t="s">
        <v>278</v>
      </c>
      <c r="NSO44" s="181" t="s">
        <v>278</v>
      </c>
      <c r="NSP44" s="181" t="s">
        <v>278</v>
      </c>
      <c r="NSQ44" s="181" t="s">
        <v>278</v>
      </c>
      <c r="NSR44" s="181" t="s">
        <v>278</v>
      </c>
      <c r="NSS44" s="181" t="s">
        <v>278</v>
      </c>
      <c r="NST44" s="181" t="s">
        <v>278</v>
      </c>
      <c r="NSU44" s="181" t="s">
        <v>278</v>
      </c>
      <c r="NSV44" s="181" t="s">
        <v>278</v>
      </c>
      <c r="NSW44" s="181" t="s">
        <v>278</v>
      </c>
      <c r="NSX44" s="181" t="s">
        <v>278</v>
      </c>
      <c r="NSY44" s="181" t="s">
        <v>278</v>
      </c>
      <c r="NSZ44" s="181" t="s">
        <v>278</v>
      </c>
      <c r="NTA44" s="181" t="s">
        <v>278</v>
      </c>
      <c r="NTB44" s="181" t="s">
        <v>278</v>
      </c>
      <c r="NTC44" s="181" t="s">
        <v>278</v>
      </c>
      <c r="NTD44" s="181" t="s">
        <v>278</v>
      </c>
      <c r="NTE44" s="181" t="s">
        <v>278</v>
      </c>
      <c r="NTF44" s="181" t="s">
        <v>278</v>
      </c>
      <c r="NTG44" s="181" t="s">
        <v>278</v>
      </c>
      <c r="NTH44" s="181" t="s">
        <v>278</v>
      </c>
      <c r="NTI44" s="181" t="s">
        <v>278</v>
      </c>
      <c r="NTJ44" s="181" t="s">
        <v>278</v>
      </c>
      <c r="NTK44" s="181" t="s">
        <v>278</v>
      </c>
      <c r="NTL44" s="181" t="s">
        <v>278</v>
      </c>
      <c r="NTM44" s="181" t="s">
        <v>278</v>
      </c>
      <c r="NTN44" s="181" t="s">
        <v>278</v>
      </c>
      <c r="NTO44" s="181" t="s">
        <v>278</v>
      </c>
      <c r="NTP44" s="181" t="s">
        <v>278</v>
      </c>
      <c r="NTQ44" s="181" t="s">
        <v>278</v>
      </c>
      <c r="NTR44" s="181" t="s">
        <v>278</v>
      </c>
      <c r="NTS44" s="181" t="s">
        <v>278</v>
      </c>
      <c r="NTT44" s="181" t="s">
        <v>278</v>
      </c>
      <c r="NTU44" s="181" t="s">
        <v>278</v>
      </c>
      <c r="NTV44" s="181" t="s">
        <v>278</v>
      </c>
      <c r="NTW44" s="181" t="s">
        <v>278</v>
      </c>
      <c r="NTX44" s="181" t="s">
        <v>278</v>
      </c>
      <c r="NTY44" s="181" t="s">
        <v>278</v>
      </c>
      <c r="NTZ44" s="181" t="s">
        <v>278</v>
      </c>
      <c r="NUA44" s="181" t="s">
        <v>278</v>
      </c>
      <c r="NUB44" s="181" t="s">
        <v>278</v>
      </c>
      <c r="NUC44" s="181" t="s">
        <v>278</v>
      </c>
      <c r="NUD44" s="181" t="s">
        <v>278</v>
      </c>
      <c r="NUE44" s="181" t="s">
        <v>278</v>
      </c>
      <c r="NUF44" s="181" t="s">
        <v>278</v>
      </c>
      <c r="NUG44" s="181" t="s">
        <v>278</v>
      </c>
      <c r="NUH44" s="181" t="s">
        <v>278</v>
      </c>
      <c r="NUI44" s="181" t="s">
        <v>278</v>
      </c>
      <c r="NUJ44" s="181" t="s">
        <v>278</v>
      </c>
      <c r="NUK44" s="181" t="s">
        <v>278</v>
      </c>
      <c r="NUL44" s="181" t="s">
        <v>278</v>
      </c>
      <c r="NUM44" s="181" t="s">
        <v>278</v>
      </c>
      <c r="NUN44" s="181" t="s">
        <v>278</v>
      </c>
      <c r="NUO44" s="181" t="s">
        <v>278</v>
      </c>
      <c r="NUP44" s="181" t="s">
        <v>278</v>
      </c>
      <c r="NUQ44" s="181" t="s">
        <v>278</v>
      </c>
      <c r="NUR44" s="181" t="s">
        <v>278</v>
      </c>
      <c r="NUS44" s="181" t="s">
        <v>278</v>
      </c>
      <c r="NUT44" s="181" t="s">
        <v>278</v>
      </c>
      <c r="NUU44" s="181" t="s">
        <v>278</v>
      </c>
      <c r="NUV44" s="181" t="s">
        <v>278</v>
      </c>
      <c r="NUW44" s="181" t="s">
        <v>278</v>
      </c>
      <c r="NUX44" s="181" t="s">
        <v>278</v>
      </c>
      <c r="NUY44" s="181" t="s">
        <v>278</v>
      </c>
      <c r="NUZ44" s="181" t="s">
        <v>278</v>
      </c>
      <c r="NVA44" s="181" t="s">
        <v>278</v>
      </c>
      <c r="NVB44" s="181" t="s">
        <v>278</v>
      </c>
      <c r="NVC44" s="181" t="s">
        <v>278</v>
      </c>
      <c r="NVD44" s="181" t="s">
        <v>278</v>
      </c>
      <c r="NVE44" s="181" t="s">
        <v>278</v>
      </c>
      <c r="NVF44" s="181" t="s">
        <v>278</v>
      </c>
      <c r="NVG44" s="181" t="s">
        <v>278</v>
      </c>
      <c r="NVH44" s="181" t="s">
        <v>278</v>
      </c>
      <c r="NVI44" s="181" t="s">
        <v>278</v>
      </c>
      <c r="NVJ44" s="181" t="s">
        <v>278</v>
      </c>
      <c r="NVK44" s="181" t="s">
        <v>278</v>
      </c>
      <c r="NVL44" s="181" t="s">
        <v>278</v>
      </c>
      <c r="NVM44" s="181" t="s">
        <v>278</v>
      </c>
      <c r="NVN44" s="181" t="s">
        <v>278</v>
      </c>
      <c r="NVO44" s="181" t="s">
        <v>278</v>
      </c>
      <c r="NVP44" s="181" t="s">
        <v>278</v>
      </c>
      <c r="NVQ44" s="181" t="s">
        <v>278</v>
      </c>
      <c r="NVR44" s="181" t="s">
        <v>278</v>
      </c>
      <c r="NVS44" s="181" t="s">
        <v>278</v>
      </c>
      <c r="NVT44" s="181" t="s">
        <v>278</v>
      </c>
      <c r="NVU44" s="181" t="s">
        <v>278</v>
      </c>
      <c r="NVV44" s="181" t="s">
        <v>278</v>
      </c>
      <c r="NVW44" s="181" t="s">
        <v>278</v>
      </c>
      <c r="NVX44" s="181" t="s">
        <v>278</v>
      </c>
      <c r="NVY44" s="181" t="s">
        <v>278</v>
      </c>
      <c r="NVZ44" s="181" t="s">
        <v>278</v>
      </c>
      <c r="NWA44" s="181" t="s">
        <v>278</v>
      </c>
      <c r="NWB44" s="181" t="s">
        <v>278</v>
      </c>
      <c r="NWC44" s="181" t="s">
        <v>278</v>
      </c>
      <c r="NWD44" s="181" t="s">
        <v>278</v>
      </c>
      <c r="NWE44" s="181" t="s">
        <v>278</v>
      </c>
      <c r="NWF44" s="181" t="s">
        <v>278</v>
      </c>
      <c r="NWG44" s="181" t="s">
        <v>278</v>
      </c>
      <c r="NWH44" s="181" t="s">
        <v>278</v>
      </c>
      <c r="NWI44" s="181" t="s">
        <v>278</v>
      </c>
      <c r="NWJ44" s="181" t="s">
        <v>278</v>
      </c>
      <c r="NWK44" s="181" t="s">
        <v>278</v>
      </c>
      <c r="NWL44" s="181" t="s">
        <v>278</v>
      </c>
      <c r="NWM44" s="181" t="s">
        <v>278</v>
      </c>
      <c r="NWN44" s="181" t="s">
        <v>278</v>
      </c>
      <c r="NWO44" s="181" t="s">
        <v>278</v>
      </c>
      <c r="NWP44" s="181" t="s">
        <v>278</v>
      </c>
      <c r="NWQ44" s="181" t="s">
        <v>278</v>
      </c>
      <c r="NWR44" s="181" t="s">
        <v>278</v>
      </c>
      <c r="NWS44" s="181" t="s">
        <v>278</v>
      </c>
      <c r="NWT44" s="181" t="s">
        <v>278</v>
      </c>
      <c r="NWU44" s="181" t="s">
        <v>278</v>
      </c>
      <c r="NWV44" s="181" t="s">
        <v>278</v>
      </c>
      <c r="NWW44" s="181" t="s">
        <v>278</v>
      </c>
      <c r="NWX44" s="181" t="s">
        <v>278</v>
      </c>
      <c r="NWY44" s="181" t="s">
        <v>278</v>
      </c>
      <c r="NWZ44" s="181" t="s">
        <v>278</v>
      </c>
      <c r="NXA44" s="181" t="s">
        <v>278</v>
      </c>
      <c r="NXB44" s="181" t="s">
        <v>278</v>
      </c>
      <c r="NXC44" s="181" t="s">
        <v>278</v>
      </c>
      <c r="NXD44" s="181" t="s">
        <v>278</v>
      </c>
      <c r="NXE44" s="181" t="s">
        <v>278</v>
      </c>
      <c r="NXF44" s="181" t="s">
        <v>278</v>
      </c>
      <c r="NXG44" s="181" t="s">
        <v>278</v>
      </c>
      <c r="NXH44" s="181" t="s">
        <v>278</v>
      </c>
      <c r="NXI44" s="181" t="s">
        <v>278</v>
      </c>
      <c r="NXJ44" s="181" t="s">
        <v>278</v>
      </c>
      <c r="NXK44" s="181" t="s">
        <v>278</v>
      </c>
      <c r="NXL44" s="181" t="s">
        <v>278</v>
      </c>
      <c r="NXM44" s="181" t="s">
        <v>278</v>
      </c>
      <c r="NXN44" s="181" t="s">
        <v>278</v>
      </c>
      <c r="NXO44" s="181" t="s">
        <v>278</v>
      </c>
      <c r="NXP44" s="181" t="s">
        <v>278</v>
      </c>
      <c r="NXQ44" s="181" t="s">
        <v>278</v>
      </c>
      <c r="NXR44" s="181" t="s">
        <v>278</v>
      </c>
      <c r="NXS44" s="181" t="s">
        <v>278</v>
      </c>
      <c r="NXT44" s="181" t="s">
        <v>278</v>
      </c>
      <c r="NXU44" s="181" t="s">
        <v>278</v>
      </c>
      <c r="NXV44" s="181" t="s">
        <v>278</v>
      </c>
      <c r="NXW44" s="181" t="s">
        <v>278</v>
      </c>
      <c r="NXX44" s="181" t="s">
        <v>278</v>
      </c>
      <c r="NXY44" s="181" t="s">
        <v>278</v>
      </c>
      <c r="NXZ44" s="181" t="s">
        <v>278</v>
      </c>
      <c r="NYA44" s="181" t="s">
        <v>278</v>
      </c>
      <c r="NYB44" s="181" t="s">
        <v>278</v>
      </c>
      <c r="NYC44" s="181" t="s">
        <v>278</v>
      </c>
      <c r="NYD44" s="181" t="s">
        <v>278</v>
      </c>
      <c r="NYE44" s="181" t="s">
        <v>278</v>
      </c>
      <c r="NYF44" s="181" t="s">
        <v>278</v>
      </c>
      <c r="NYG44" s="181" t="s">
        <v>278</v>
      </c>
      <c r="NYH44" s="181" t="s">
        <v>278</v>
      </c>
      <c r="NYI44" s="181" t="s">
        <v>278</v>
      </c>
      <c r="NYJ44" s="181" t="s">
        <v>278</v>
      </c>
      <c r="NYK44" s="181" t="s">
        <v>278</v>
      </c>
      <c r="NYL44" s="181" t="s">
        <v>278</v>
      </c>
      <c r="NYM44" s="181" t="s">
        <v>278</v>
      </c>
      <c r="NYN44" s="181" t="s">
        <v>278</v>
      </c>
      <c r="NYO44" s="181" t="s">
        <v>278</v>
      </c>
      <c r="NYP44" s="181" t="s">
        <v>278</v>
      </c>
      <c r="NYQ44" s="181" t="s">
        <v>278</v>
      </c>
      <c r="NYR44" s="181" t="s">
        <v>278</v>
      </c>
      <c r="NYS44" s="181" t="s">
        <v>278</v>
      </c>
      <c r="NYT44" s="181" t="s">
        <v>278</v>
      </c>
      <c r="NYU44" s="181" t="s">
        <v>278</v>
      </c>
      <c r="NYV44" s="181" t="s">
        <v>278</v>
      </c>
      <c r="NYW44" s="181" t="s">
        <v>278</v>
      </c>
      <c r="NYX44" s="181" t="s">
        <v>278</v>
      </c>
      <c r="NYY44" s="181" t="s">
        <v>278</v>
      </c>
      <c r="NYZ44" s="181" t="s">
        <v>278</v>
      </c>
      <c r="NZA44" s="181" t="s">
        <v>278</v>
      </c>
      <c r="NZB44" s="181" t="s">
        <v>278</v>
      </c>
      <c r="NZC44" s="181" t="s">
        <v>278</v>
      </c>
      <c r="NZD44" s="181" t="s">
        <v>278</v>
      </c>
      <c r="NZE44" s="181" t="s">
        <v>278</v>
      </c>
      <c r="NZF44" s="181" t="s">
        <v>278</v>
      </c>
      <c r="NZG44" s="181" t="s">
        <v>278</v>
      </c>
      <c r="NZH44" s="181" t="s">
        <v>278</v>
      </c>
      <c r="NZI44" s="181" t="s">
        <v>278</v>
      </c>
      <c r="NZJ44" s="181" t="s">
        <v>278</v>
      </c>
      <c r="NZK44" s="181" t="s">
        <v>278</v>
      </c>
      <c r="NZL44" s="181" t="s">
        <v>278</v>
      </c>
      <c r="NZM44" s="181" t="s">
        <v>278</v>
      </c>
      <c r="NZN44" s="181" t="s">
        <v>278</v>
      </c>
      <c r="NZO44" s="181" t="s">
        <v>278</v>
      </c>
      <c r="NZP44" s="181" t="s">
        <v>278</v>
      </c>
      <c r="NZQ44" s="181" t="s">
        <v>278</v>
      </c>
      <c r="NZR44" s="181" t="s">
        <v>278</v>
      </c>
      <c r="NZS44" s="181" t="s">
        <v>278</v>
      </c>
      <c r="NZT44" s="181" t="s">
        <v>278</v>
      </c>
      <c r="NZU44" s="181" t="s">
        <v>278</v>
      </c>
      <c r="NZV44" s="181" t="s">
        <v>278</v>
      </c>
      <c r="NZW44" s="181" t="s">
        <v>278</v>
      </c>
      <c r="NZX44" s="181" t="s">
        <v>278</v>
      </c>
      <c r="NZY44" s="181" t="s">
        <v>278</v>
      </c>
      <c r="NZZ44" s="181" t="s">
        <v>278</v>
      </c>
      <c r="OAA44" s="181" t="s">
        <v>278</v>
      </c>
      <c r="OAB44" s="181" t="s">
        <v>278</v>
      </c>
      <c r="OAC44" s="181" t="s">
        <v>278</v>
      </c>
      <c r="OAD44" s="181" t="s">
        <v>278</v>
      </c>
      <c r="OAE44" s="181" t="s">
        <v>278</v>
      </c>
      <c r="OAF44" s="181" t="s">
        <v>278</v>
      </c>
      <c r="OAG44" s="181" t="s">
        <v>278</v>
      </c>
      <c r="OAH44" s="181" t="s">
        <v>278</v>
      </c>
      <c r="OAI44" s="181" t="s">
        <v>278</v>
      </c>
      <c r="OAJ44" s="181" t="s">
        <v>278</v>
      </c>
      <c r="OAK44" s="181" t="s">
        <v>278</v>
      </c>
      <c r="OAL44" s="181" t="s">
        <v>278</v>
      </c>
      <c r="OAM44" s="181" t="s">
        <v>278</v>
      </c>
      <c r="OAN44" s="181" t="s">
        <v>278</v>
      </c>
      <c r="OAO44" s="181" t="s">
        <v>278</v>
      </c>
      <c r="OAP44" s="181" t="s">
        <v>278</v>
      </c>
      <c r="OAQ44" s="181" t="s">
        <v>278</v>
      </c>
      <c r="OAR44" s="181" t="s">
        <v>278</v>
      </c>
      <c r="OAS44" s="181" t="s">
        <v>278</v>
      </c>
      <c r="OAT44" s="181" t="s">
        <v>278</v>
      </c>
      <c r="OAU44" s="181" t="s">
        <v>278</v>
      </c>
      <c r="OAV44" s="181" t="s">
        <v>278</v>
      </c>
      <c r="OAW44" s="181" t="s">
        <v>278</v>
      </c>
      <c r="OAX44" s="181" t="s">
        <v>278</v>
      </c>
      <c r="OAY44" s="181" t="s">
        <v>278</v>
      </c>
      <c r="OAZ44" s="181" t="s">
        <v>278</v>
      </c>
      <c r="OBA44" s="181" t="s">
        <v>278</v>
      </c>
      <c r="OBB44" s="181" t="s">
        <v>278</v>
      </c>
      <c r="OBC44" s="181" t="s">
        <v>278</v>
      </c>
      <c r="OBD44" s="181" t="s">
        <v>278</v>
      </c>
      <c r="OBE44" s="181" t="s">
        <v>278</v>
      </c>
      <c r="OBF44" s="181" t="s">
        <v>278</v>
      </c>
      <c r="OBG44" s="181" t="s">
        <v>278</v>
      </c>
      <c r="OBH44" s="181" t="s">
        <v>278</v>
      </c>
      <c r="OBI44" s="181" t="s">
        <v>278</v>
      </c>
      <c r="OBJ44" s="181" t="s">
        <v>278</v>
      </c>
      <c r="OBK44" s="181" t="s">
        <v>278</v>
      </c>
      <c r="OBL44" s="181" t="s">
        <v>278</v>
      </c>
      <c r="OBM44" s="181" t="s">
        <v>278</v>
      </c>
      <c r="OBN44" s="181" t="s">
        <v>278</v>
      </c>
      <c r="OBO44" s="181" t="s">
        <v>278</v>
      </c>
      <c r="OBP44" s="181" t="s">
        <v>278</v>
      </c>
      <c r="OBQ44" s="181" t="s">
        <v>278</v>
      </c>
      <c r="OBR44" s="181" t="s">
        <v>278</v>
      </c>
      <c r="OBS44" s="181" t="s">
        <v>278</v>
      </c>
      <c r="OBT44" s="181" t="s">
        <v>278</v>
      </c>
      <c r="OBU44" s="181" t="s">
        <v>278</v>
      </c>
      <c r="OBV44" s="181" t="s">
        <v>278</v>
      </c>
      <c r="OBW44" s="181" t="s">
        <v>278</v>
      </c>
      <c r="OBX44" s="181" t="s">
        <v>278</v>
      </c>
      <c r="OBY44" s="181" t="s">
        <v>278</v>
      </c>
      <c r="OBZ44" s="181" t="s">
        <v>278</v>
      </c>
      <c r="OCA44" s="181" t="s">
        <v>278</v>
      </c>
      <c r="OCB44" s="181" t="s">
        <v>278</v>
      </c>
      <c r="OCC44" s="181" t="s">
        <v>278</v>
      </c>
      <c r="OCD44" s="181" t="s">
        <v>278</v>
      </c>
      <c r="OCE44" s="181" t="s">
        <v>278</v>
      </c>
      <c r="OCF44" s="181" t="s">
        <v>278</v>
      </c>
      <c r="OCG44" s="181" t="s">
        <v>278</v>
      </c>
      <c r="OCH44" s="181" t="s">
        <v>278</v>
      </c>
      <c r="OCI44" s="181" t="s">
        <v>278</v>
      </c>
      <c r="OCJ44" s="181" t="s">
        <v>278</v>
      </c>
      <c r="OCK44" s="181" t="s">
        <v>278</v>
      </c>
      <c r="OCL44" s="181" t="s">
        <v>278</v>
      </c>
      <c r="OCM44" s="181" t="s">
        <v>278</v>
      </c>
      <c r="OCN44" s="181" t="s">
        <v>278</v>
      </c>
      <c r="OCO44" s="181" t="s">
        <v>278</v>
      </c>
      <c r="OCP44" s="181" t="s">
        <v>278</v>
      </c>
      <c r="OCQ44" s="181" t="s">
        <v>278</v>
      </c>
      <c r="OCR44" s="181" t="s">
        <v>278</v>
      </c>
      <c r="OCS44" s="181" t="s">
        <v>278</v>
      </c>
      <c r="OCT44" s="181" t="s">
        <v>278</v>
      </c>
      <c r="OCU44" s="181" t="s">
        <v>278</v>
      </c>
      <c r="OCV44" s="181" t="s">
        <v>278</v>
      </c>
      <c r="OCW44" s="181" t="s">
        <v>278</v>
      </c>
      <c r="OCX44" s="181" t="s">
        <v>278</v>
      </c>
      <c r="OCY44" s="181" t="s">
        <v>278</v>
      </c>
      <c r="OCZ44" s="181" t="s">
        <v>278</v>
      </c>
      <c r="ODA44" s="181" t="s">
        <v>278</v>
      </c>
      <c r="ODB44" s="181" t="s">
        <v>278</v>
      </c>
      <c r="ODC44" s="181" t="s">
        <v>278</v>
      </c>
      <c r="ODD44" s="181" t="s">
        <v>278</v>
      </c>
      <c r="ODE44" s="181" t="s">
        <v>278</v>
      </c>
      <c r="ODF44" s="181" t="s">
        <v>278</v>
      </c>
      <c r="ODG44" s="181" t="s">
        <v>278</v>
      </c>
      <c r="ODH44" s="181" t="s">
        <v>278</v>
      </c>
      <c r="ODI44" s="181" t="s">
        <v>278</v>
      </c>
      <c r="ODJ44" s="181" t="s">
        <v>278</v>
      </c>
      <c r="ODK44" s="181" t="s">
        <v>278</v>
      </c>
      <c r="ODL44" s="181" t="s">
        <v>278</v>
      </c>
      <c r="ODM44" s="181" t="s">
        <v>278</v>
      </c>
      <c r="ODN44" s="181" t="s">
        <v>278</v>
      </c>
      <c r="ODO44" s="181" t="s">
        <v>278</v>
      </c>
      <c r="ODP44" s="181" t="s">
        <v>278</v>
      </c>
      <c r="ODQ44" s="181" t="s">
        <v>278</v>
      </c>
      <c r="ODR44" s="181" t="s">
        <v>278</v>
      </c>
      <c r="ODS44" s="181" t="s">
        <v>278</v>
      </c>
      <c r="ODT44" s="181" t="s">
        <v>278</v>
      </c>
      <c r="ODU44" s="181" t="s">
        <v>278</v>
      </c>
      <c r="ODV44" s="181" t="s">
        <v>278</v>
      </c>
      <c r="ODW44" s="181" t="s">
        <v>278</v>
      </c>
      <c r="ODX44" s="181" t="s">
        <v>278</v>
      </c>
      <c r="ODY44" s="181" t="s">
        <v>278</v>
      </c>
      <c r="ODZ44" s="181" t="s">
        <v>278</v>
      </c>
      <c r="OEA44" s="181" t="s">
        <v>278</v>
      </c>
      <c r="OEB44" s="181" t="s">
        <v>278</v>
      </c>
      <c r="OEC44" s="181" t="s">
        <v>278</v>
      </c>
      <c r="OED44" s="181" t="s">
        <v>278</v>
      </c>
      <c r="OEE44" s="181" t="s">
        <v>278</v>
      </c>
      <c r="OEF44" s="181" t="s">
        <v>278</v>
      </c>
      <c r="OEG44" s="181" t="s">
        <v>278</v>
      </c>
      <c r="OEH44" s="181" t="s">
        <v>278</v>
      </c>
      <c r="OEI44" s="181" t="s">
        <v>278</v>
      </c>
      <c r="OEJ44" s="181" t="s">
        <v>278</v>
      </c>
      <c r="OEK44" s="181" t="s">
        <v>278</v>
      </c>
      <c r="OEL44" s="181" t="s">
        <v>278</v>
      </c>
      <c r="OEM44" s="181" t="s">
        <v>278</v>
      </c>
      <c r="OEN44" s="181" t="s">
        <v>278</v>
      </c>
      <c r="OEO44" s="181" t="s">
        <v>278</v>
      </c>
      <c r="OEP44" s="181" t="s">
        <v>278</v>
      </c>
      <c r="OEQ44" s="181" t="s">
        <v>278</v>
      </c>
      <c r="OER44" s="181" t="s">
        <v>278</v>
      </c>
      <c r="OES44" s="181" t="s">
        <v>278</v>
      </c>
      <c r="OET44" s="181" t="s">
        <v>278</v>
      </c>
      <c r="OEU44" s="181" t="s">
        <v>278</v>
      </c>
      <c r="OEV44" s="181" t="s">
        <v>278</v>
      </c>
      <c r="OEW44" s="181" t="s">
        <v>278</v>
      </c>
      <c r="OEX44" s="181" t="s">
        <v>278</v>
      </c>
      <c r="OEY44" s="181" t="s">
        <v>278</v>
      </c>
      <c r="OEZ44" s="181" t="s">
        <v>278</v>
      </c>
      <c r="OFA44" s="181" t="s">
        <v>278</v>
      </c>
      <c r="OFB44" s="181" t="s">
        <v>278</v>
      </c>
      <c r="OFC44" s="181" t="s">
        <v>278</v>
      </c>
      <c r="OFD44" s="181" t="s">
        <v>278</v>
      </c>
      <c r="OFE44" s="181" t="s">
        <v>278</v>
      </c>
      <c r="OFF44" s="181" t="s">
        <v>278</v>
      </c>
      <c r="OFG44" s="181" t="s">
        <v>278</v>
      </c>
      <c r="OFH44" s="181" t="s">
        <v>278</v>
      </c>
      <c r="OFI44" s="181" t="s">
        <v>278</v>
      </c>
      <c r="OFJ44" s="181" t="s">
        <v>278</v>
      </c>
      <c r="OFK44" s="181" t="s">
        <v>278</v>
      </c>
      <c r="OFL44" s="181" t="s">
        <v>278</v>
      </c>
      <c r="OFM44" s="181" t="s">
        <v>278</v>
      </c>
      <c r="OFN44" s="181" t="s">
        <v>278</v>
      </c>
      <c r="OFO44" s="181" t="s">
        <v>278</v>
      </c>
      <c r="OFP44" s="181" t="s">
        <v>278</v>
      </c>
      <c r="OFQ44" s="181" t="s">
        <v>278</v>
      </c>
      <c r="OFR44" s="181" t="s">
        <v>278</v>
      </c>
      <c r="OFS44" s="181" t="s">
        <v>278</v>
      </c>
      <c r="OFT44" s="181" t="s">
        <v>278</v>
      </c>
      <c r="OFU44" s="181" t="s">
        <v>278</v>
      </c>
      <c r="OFV44" s="181" t="s">
        <v>278</v>
      </c>
      <c r="OFW44" s="181" t="s">
        <v>278</v>
      </c>
      <c r="OFX44" s="181" t="s">
        <v>278</v>
      </c>
      <c r="OFY44" s="181" t="s">
        <v>278</v>
      </c>
      <c r="OFZ44" s="181" t="s">
        <v>278</v>
      </c>
      <c r="OGA44" s="181" t="s">
        <v>278</v>
      </c>
      <c r="OGB44" s="181" t="s">
        <v>278</v>
      </c>
      <c r="OGC44" s="181" t="s">
        <v>278</v>
      </c>
      <c r="OGD44" s="181" t="s">
        <v>278</v>
      </c>
      <c r="OGE44" s="181" t="s">
        <v>278</v>
      </c>
      <c r="OGF44" s="181" t="s">
        <v>278</v>
      </c>
      <c r="OGG44" s="181" t="s">
        <v>278</v>
      </c>
      <c r="OGH44" s="181" t="s">
        <v>278</v>
      </c>
      <c r="OGI44" s="181" t="s">
        <v>278</v>
      </c>
      <c r="OGJ44" s="181" t="s">
        <v>278</v>
      </c>
      <c r="OGK44" s="181" t="s">
        <v>278</v>
      </c>
      <c r="OGL44" s="181" t="s">
        <v>278</v>
      </c>
      <c r="OGM44" s="181" t="s">
        <v>278</v>
      </c>
      <c r="OGN44" s="181" t="s">
        <v>278</v>
      </c>
      <c r="OGO44" s="181" t="s">
        <v>278</v>
      </c>
      <c r="OGP44" s="181" t="s">
        <v>278</v>
      </c>
      <c r="OGQ44" s="181" t="s">
        <v>278</v>
      </c>
      <c r="OGR44" s="181" t="s">
        <v>278</v>
      </c>
      <c r="OGS44" s="181" t="s">
        <v>278</v>
      </c>
      <c r="OGT44" s="181" t="s">
        <v>278</v>
      </c>
      <c r="OGU44" s="181" t="s">
        <v>278</v>
      </c>
      <c r="OGV44" s="181" t="s">
        <v>278</v>
      </c>
      <c r="OGW44" s="181" t="s">
        <v>278</v>
      </c>
      <c r="OGX44" s="181" t="s">
        <v>278</v>
      </c>
      <c r="OGY44" s="181" t="s">
        <v>278</v>
      </c>
      <c r="OGZ44" s="181" t="s">
        <v>278</v>
      </c>
      <c r="OHA44" s="181" t="s">
        <v>278</v>
      </c>
      <c r="OHB44" s="181" t="s">
        <v>278</v>
      </c>
      <c r="OHC44" s="181" t="s">
        <v>278</v>
      </c>
      <c r="OHD44" s="181" t="s">
        <v>278</v>
      </c>
      <c r="OHE44" s="181" t="s">
        <v>278</v>
      </c>
      <c r="OHF44" s="181" t="s">
        <v>278</v>
      </c>
      <c r="OHG44" s="181" t="s">
        <v>278</v>
      </c>
      <c r="OHH44" s="181" t="s">
        <v>278</v>
      </c>
      <c r="OHI44" s="181" t="s">
        <v>278</v>
      </c>
      <c r="OHJ44" s="181" t="s">
        <v>278</v>
      </c>
      <c r="OHK44" s="181" t="s">
        <v>278</v>
      </c>
      <c r="OHL44" s="181" t="s">
        <v>278</v>
      </c>
      <c r="OHM44" s="181" t="s">
        <v>278</v>
      </c>
      <c r="OHN44" s="181" t="s">
        <v>278</v>
      </c>
      <c r="OHO44" s="181" t="s">
        <v>278</v>
      </c>
      <c r="OHP44" s="181" t="s">
        <v>278</v>
      </c>
      <c r="OHQ44" s="181" t="s">
        <v>278</v>
      </c>
      <c r="OHR44" s="181" t="s">
        <v>278</v>
      </c>
      <c r="OHS44" s="181" t="s">
        <v>278</v>
      </c>
      <c r="OHT44" s="181" t="s">
        <v>278</v>
      </c>
      <c r="OHU44" s="181" t="s">
        <v>278</v>
      </c>
      <c r="OHV44" s="181" t="s">
        <v>278</v>
      </c>
      <c r="OHW44" s="181" t="s">
        <v>278</v>
      </c>
      <c r="OHX44" s="181" t="s">
        <v>278</v>
      </c>
      <c r="OHY44" s="181" t="s">
        <v>278</v>
      </c>
      <c r="OHZ44" s="181" t="s">
        <v>278</v>
      </c>
      <c r="OIA44" s="181" t="s">
        <v>278</v>
      </c>
      <c r="OIB44" s="181" t="s">
        <v>278</v>
      </c>
      <c r="OIC44" s="181" t="s">
        <v>278</v>
      </c>
      <c r="OID44" s="181" t="s">
        <v>278</v>
      </c>
      <c r="OIE44" s="181" t="s">
        <v>278</v>
      </c>
      <c r="OIF44" s="181" t="s">
        <v>278</v>
      </c>
      <c r="OIG44" s="181" t="s">
        <v>278</v>
      </c>
      <c r="OIH44" s="181" t="s">
        <v>278</v>
      </c>
      <c r="OII44" s="181" t="s">
        <v>278</v>
      </c>
      <c r="OIJ44" s="181" t="s">
        <v>278</v>
      </c>
      <c r="OIK44" s="181" t="s">
        <v>278</v>
      </c>
      <c r="OIL44" s="181" t="s">
        <v>278</v>
      </c>
      <c r="OIM44" s="181" t="s">
        <v>278</v>
      </c>
      <c r="OIN44" s="181" t="s">
        <v>278</v>
      </c>
      <c r="OIO44" s="181" t="s">
        <v>278</v>
      </c>
      <c r="OIP44" s="181" t="s">
        <v>278</v>
      </c>
      <c r="OIQ44" s="181" t="s">
        <v>278</v>
      </c>
      <c r="OIR44" s="181" t="s">
        <v>278</v>
      </c>
      <c r="OIS44" s="181" t="s">
        <v>278</v>
      </c>
      <c r="OIT44" s="181" t="s">
        <v>278</v>
      </c>
      <c r="OIU44" s="181" t="s">
        <v>278</v>
      </c>
      <c r="OIV44" s="181" t="s">
        <v>278</v>
      </c>
      <c r="OIW44" s="181" t="s">
        <v>278</v>
      </c>
      <c r="OIX44" s="181" t="s">
        <v>278</v>
      </c>
      <c r="OIY44" s="181" t="s">
        <v>278</v>
      </c>
      <c r="OIZ44" s="181" t="s">
        <v>278</v>
      </c>
      <c r="OJA44" s="181" t="s">
        <v>278</v>
      </c>
      <c r="OJB44" s="181" t="s">
        <v>278</v>
      </c>
      <c r="OJC44" s="181" t="s">
        <v>278</v>
      </c>
      <c r="OJD44" s="181" t="s">
        <v>278</v>
      </c>
      <c r="OJE44" s="181" t="s">
        <v>278</v>
      </c>
      <c r="OJF44" s="181" t="s">
        <v>278</v>
      </c>
      <c r="OJG44" s="181" t="s">
        <v>278</v>
      </c>
      <c r="OJH44" s="181" t="s">
        <v>278</v>
      </c>
      <c r="OJI44" s="181" t="s">
        <v>278</v>
      </c>
      <c r="OJJ44" s="181" t="s">
        <v>278</v>
      </c>
      <c r="OJK44" s="181" t="s">
        <v>278</v>
      </c>
      <c r="OJL44" s="181" t="s">
        <v>278</v>
      </c>
      <c r="OJM44" s="181" t="s">
        <v>278</v>
      </c>
      <c r="OJN44" s="181" t="s">
        <v>278</v>
      </c>
      <c r="OJO44" s="181" t="s">
        <v>278</v>
      </c>
      <c r="OJP44" s="181" t="s">
        <v>278</v>
      </c>
      <c r="OJQ44" s="181" t="s">
        <v>278</v>
      </c>
      <c r="OJR44" s="181" t="s">
        <v>278</v>
      </c>
      <c r="OJS44" s="181" t="s">
        <v>278</v>
      </c>
      <c r="OJT44" s="181" t="s">
        <v>278</v>
      </c>
      <c r="OJU44" s="181" t="s">
        <v>278</v>
      </c>
      <c r="OJV44" s="181" t="s">
        <v>278</v>
      </c>
      <c r="OJW44" s="181" t="s">
        <v>278</v>
      </c>
      <c r="OJX44" s="181" t="s">
        <v>278</v>
      </c>
      <c r="OJY44" s="181" t="s">
        <v>278</v>
      </c>
      <c r="OJZ44" s="181" t="s">
        <v>278</v>
      </c>
      <c r="OKA44" s="181" t="s">
        <v>278</v>
      </c>
      <c r="OKB44" s="181" t="s">
        <v>278</v>
      </c>
      <c r="OKC44" s="181" t="s">
        <v>278</v>
      </c>
      <c r="OKD44" s="181" t="s">
        <v>278</v>
      </c>
      <c r="OKE44" s="181" t="s">
        <v>278</v>
      </c>
      <c r="OKF44" s="181" t="s">
        <v>278</v>
      </c>
      <c r="OKG44" s="181" t="s">
        <v>278</v>
      </c>
      <c r="OKH44" s="181" t="s">
        <v>278</v>
      </c>
      <c r="OKI44" s="181" t="s">
        <v>278</v>
      </c>
      <c r="OKJ44" s="181" t="s">
        <v>278</v>
      </c>
      <c r="OKK44" s="181" t="s">
        <v>278</v>
      </c>
      <c r="OKL44" s="181" t="s">
        <v>278</v>
      </c>
      <c r="OKM44" s="181" t="s">
        <v>278</v>
      </c>
      <c r="OKN44" s="181" t="s">
        <v>278</v>
      </c>
      <c r="OKO44" s="181" t="s">
        <v>278</v>
      </c>
      <c r="OKP44" s="181" t="s">
        <v>278</v>
      </c>
      <c r="OKQ44" s="181" t="s">
        <v>278</v>
      </c>
      <c r="OKR44" s="181" t="s">
        <v>278</v>
      </c>
      <c r="OKS44" s="181" t="s">
        <v>278</v>
      </c>
      <c r="OKT44" s="181" t="s">
        <v>278</v>
      </c>
      <c r="OKU44" s="181" t="s">
        <v>278</v>
      </c>
      <c r="OKV44" s="181" t="s">
        <v>278</v>
      </c>
      <c r="OKW44" s="181" t="s">
        <v>278</v>
      </c>
      <c r="OKX44" s="181" t="s">
        <v>278</v>
      </c>
      <c r="OKY44" s="181" t="s">
        <v>278</v>
      </c>
      <c r="OKZ44" s="181" t="s">
        <v>278</v>
      </c>
      <c r="OLA44" s="181" t="s">
        <v>278</v>
      </c>
      <c r="OLB44" s="181" t="s">
        <v>278</v>
      </c>
      <c r="OLC44" s="181" t="s">
        <v>278</v>
      </c>
      <c r="OLD44" s="181" t="s">
        <v>278</v>
      </c>
      <c r="OLE44" s="181" t="s">
        <v>278</v>
      </c>
      <c r="OLF44" s="181" t="s">
        <v>278</v>
      </c>
      <c r="OLG44" s="181" t="s">
        <v>278</v>
      </c>
      <c r="OLH44" s="181" t="s">
        <v>278</v>
      </c>
      <c r="OLI44" s="181" t="s">
        <v>278</v>
      </c>
      <c r="OLJ44" s="181" t="s">
        <v>278</v>
      </c>
      <c r="OLK44" s="181" t="s">
        <v>278</v>
      </c>
      <c r="OLL44" s="181" t="s">
        <v>278</v>
      </c>
      <c r="OLM44" s="181" t="s">
        <v>278</v>
      </c>
      <c r="OLN44" s="181" t="s">
        <v>278</v>
      </c>
      <c r="OLO44" s="181" t="s">
        <v>278</v>
      </c>
      <c r="OLP44" s="181" t="s">
        <v>278</v>
      </c>
      <c r="OLQ44" s="181" t="s">
        <v>278</v>
      </c>
      <c r="OLR44" s="181" t="s">
        <v>278</v>
      </c>
      <c r="OLS44" s="181" t="s">
        <v>278</v>
      </c>
      <c r="OLT44" s="181" t="s">
        <v>278</v>
      </c>
      <c r="OLU44" s="181" t="s">
        <v>278</v>
      </c>
      <c r="OLV44" s="181" t="s">
        <v>278</v>
      </c>
      <c r="OLW44" s="181" t="s">
        <v>278</v>
      </c>
      <c r="OLX44" s="181" t="s">
        <v>278</v>
      </c>
      <c r="OLY44" s="181" t="s">
        <v>278</v>
      </c>
      <c r="OLZ44" s="181" t="s">
        <v>278</v>
      </c>
      <c r="OMA44" s="181" t="s">
        <v>278</v>
      </c>
      <c r="OMB44" s="181" t="s">
        <v>278</v>
      </c>
      <c r="OMC44" s="181" t="s">
        <v>278</v>
      </c>
      <c r="OMD44" s="181" t="s">
        <v>278</v>
      </c>
      <c r="OME44" s="181" t="s">
        <v>278</v>
      </c>
      <c r="OMF44" s="181" t="s">
        <v>278</v>
      </c>
      <c r="OMG44" s="181" t="s">
        <v>278</v>
      </c>
      <c r="OMH44" s="181" t="s">
        <v>278</v>
      </c>
      <c r="OMI44" s="181" t="s">
        <v>278</v>
      </c>
      <c r="OMJ44" s="181" t="s">
        <v>278</v>
      </c>
      <c r="OMK44" s="181" t="s">
        <v>278</v>
      </c>
      <c r="OML44" s="181" t="s">
        <v>278</v>
      </c>
      <c r="OMM44" s="181" t="s">
        <v>278</v>
      </c>
      <c r="OMN44" s="181" t="s">
        <v>278</v>
      </c>
      <c r="OMO44" s="181" t="s">
        <v>278</v>
      </c>
      <c r="OMP44" s="181" t="s">
        <v>278</v>
      </c>
      <c r="OMQ44" s="181" t="s">
        <v>278</v>
      </c>
      <c r="OMR44" s="181" t="s">
        <v>278</v>
      </c>
      <c r="OMS44" s="181" t="s">
        <v>278</v>
      </c>
      <c r="OMT44" s="181" t="s">
        <v>278</v>
      </c>
      <c r="OMU44" s="181" t="s">
        <v>278</v>
      </c>
      <c r="OMV44" s="181" t="s">
        <v>278</v>
      </c>
      <c r="OMW44" s="181" t="s">
        <v>278</v>
      </c>
      <c r="OMX44" s="181" t="s">
        <v>278</v>
      </c>
      <c r="OMY44" s="181" t="s">
        <v>278</v>
      </c>
      <c r="OMZ44" s="181" t="s">
        <v>278</v>
      </c>
      <c r="ONA44" s="181" t="s">
        <v>278</v>
      </c>
      <c r="ONB44" s="181" t="s">
        <v>278</v>
      </c>
      <c r="ONC44" s="181" t="s">
        <v>278</v>
      </c>
      <c r="OND44" s="181" t="s">
        <v>278</v>
      </c>
      <c r="ONE44" s="181" t="s">
        <v>278</v>
      </c>
      <c r="ONF44" s="181" t="s">
        <v>278</v>
      </c>
      <c r="ONG44" s="181" t="s">
        <v>278</v>
      </c>
      <c r="ONH44" s="181" t="s">
        <v>278</v>
      </c>
      <c r="ONI44" s="181" t="s">
        <v>278</v>
      </c>
      <c r="ONJ44" s="181" t="s">
        <v>278</v>
      </c>
      <c r="ONK44" s="181" t="s">
        <v>278</v>
      </c>
      <c r="ONL44" s="181" t="s">
        <v>278</v>
      </c>
      <c r="ONM44" s="181" t="s">
        <v>278</v>
      </c>
      <c r="ONN44" s="181" t="s">
        <v>278</v>
      </c>
      <c r="ONO44" s="181" t="s">
        <v>278</v>
      </c>
      <c r="ONP44" s="181" t="s">
        <v>278</v>
      </c>
      <c r="ONQ44" s="181" t="s">
        <v>278</v>
      </c>
      <c r="ONR44" s="181" t="s">
        <v>278</v>
      </c>
      <c r="ONS44" s="181" t="s">
        <v>278</v>
      </c>
      <c r="ONT44" s="181" t="s">
        <v>278</v>
      </c>
      <c r="ONU44" s="181" t="s">
        <v>278</v>
      </c>
      <c r="ONV44" s="181" t="s">
        <v>278</v>
      </c>
      <c r="ONW44" s="181" t="s">
        <v>278</v>
      </c>
      <c r="ONX44" s="181" t="s">
        <v>278</v>
      </c>
      <c r="ONY44" s="181" t="s">
        <v>278</v>
      </c>
      <c r="ONZ44" s="181" t="s">
        <v>278</v>
      </c>
      <c r="OOA44" s="181" t="s">
        <v>278</v>
      </c>
      <c r="OOB44" s="181" t="s">
        <v>278</v>
      </c>
      <c r="OOC44" s="181" t="s">
        <v>278</v>
      </c>
      <c r="OOD44" s="181" t="s">
        <v>278</v>
      </c>
      <c r="OOE44" s="181" t="s">
        <v>278</v>
      </c>
      <c r="OOF44" s="181" t="s">
        <v>278</v>
      </c>
      <c r="OOG44" s="181" t="s">
        <v>278</v>
      </c>
      <c r="OOH44" s="181" t="s">
        <v>278</v>
      </c>
      <c r="OOI44" s="181" t="s">
        <v>278</v>
      </c>
      <c r="OOJ44" s="181" t="s">
        <v>278</v>
      </c>
      <c r="OOK44" s="181" t="s">
        <v>278</v>
      </c>
      <c r="OOL44" s="181" t="s">
        <v>278</v>
      </c>
      <c r="OOM44" s="181" t="s">
        <v>278</v>
      </c>
      <c r="OON44" s="181" t="s">
        <v>278</v>
      </c>
      <c r="OOO44" s="181" t="s">
        <v>278</v>
      </c>
      <c r="OOP44" s="181" t="s">
        <v>278</v>
      </c>
      <c r="OOQ44" s="181" t="s">
        <v>278</v>
      </c>
      <c r="OOR44" s="181" t="s">
        <v>278</v>
      </c>
      <c r="OOS44" s="181" t="s">
        <v>278</v>
      </c>
      <c r="OOT44" s="181" t="s">
        <v>278</v>
      </c>
      <c r="OOU44" s="181" t="s">
        <v>278</v>
      </c>
      <c r="OOV44" s="181" t="s">
        <v>278</v>
      </c>
      <c r="OOW44" s="181" t="s">
        <v>278</v>
      </c>
      <c r="OOX44" s="181" t="s">
        <v>278</v>
      </c>
      <c r="OOY44" s="181" t="s">
        <v>278</v>
      </c>
      <c r="OOZ44" s="181" t="s">
        <v>278</v>
      </c>
      <c r="OPA44" s="181" t="s">
        <v>278</v>
      </c>
      <c r="OPB44" s="181" t="s">
        <v>278</v>
      </c>
      <c r="OPC44" s="181" t="s">
        <v>278</v>
      </c>
      <c r="OPD44" s="181" t="s">
        <v>278</v>
      </c>
      <c r="OPE44" s="181" t="s">
        <v>278</v>
      </c>
      <c r="OPF44" s="181" t="s">
        <v>278</v>
      </c>
      <c r="OPG44" s="181" t="s">
        <v>278</v>
      </c>
      <c r="OPH44" s="181" t="s">
        <v>278</v>
      </c>
      <c r="OPI44" s="181" t="s">
        <v>278</v>
      </c>
      <c r="OPJ44" s="181" t="s">
        <v>278</v>
      </c>
      <c r="OPK44" s="181" t="s">
        <v>278</v>
      </c>
      <c r="OPL44" s="181" t="s">
        <v>278</v>
      </c>
      <c r="OPM44" s="181" t="s">
        <v>278</v>
      </c>
      <c r="OPN44" s="181" t="s">
        <v>278</v>
      </c>
      <c r="OPO44" s="181" t="s">
        <v>278</v>
      </c>
      <c r="OPP44" s="181" t="s">
        <v>278</v>
      </c>
      <c r="OPQ44" s="181" t="s">
        <v>278</v>
      </c>
      <c r="OPR44" s="181" t="s">
        <v>278</v>
      </c>
      <c r="OPS44" s="181" t="s">
        <v>278</v>
      </c>
      <c r="OPT44" s="181" t="s">
        <v>278</v>
      </c>
      <c r="OPU44" s="181" t="s">
        <v>278</v>
      </c>
      <c r="OPV44" s="181" t="s">
        <v>278</v>
      </c>
      <c r="OPW44" s="181" t="s">
        <v>278</v>
      </c>
      <c r="OPX44" s="181" t="s">
        <v>278</v>
      </c>
      <c r="OPY44" s="181" t="s">
        <v>278</v>
      </c>
      <c r="OPZ44" s="181" t="s">
        <v>278</v>
      </c>
      <c r="OQA44" s="181" t="s">
        <v>278</v>
      </c>
      <c r="OQB44" s="181" t="s">
        <v>278</v>
      </c>
      <c r="OQC44" s="181" t="s">
        <v>278</v>
      </c>
      <c r="OQD44" s="181" t="s">
        <v>278</v>
      </c>
      <c r="OQE44" s="181" t="s">
        <v>278</v>
      </c>
      <c r="OQF44" s="181" t="s">
        <v>278</v>
      </c>
      <c r="OQG44" s="181" t="s">
        <v>278</v>
      </c>
      <c r="OQH44" s="181" t="s">
        <v>278</v>
      </c>
      <c r="OQI44" s="181" t="s">
        <v>278</v>
      </c>
      <c r="OQJ44" s="181" t="s">
        <v>278</v>
      </c>
      <c r="OQK44" s="181" t="s">
        <v>278</v>
      </c>
      <c r="OQL44" s="181" t="s">
        <v>278</v>
      </c>
      <c r="OQM44" s="181" t="s">
        <v>278</v>
      </c>
      <c r="OQN44" s="181" t="s">
        <v>278</v>
      </c>
      <c r="OQO44" s="181" t="s">
        <v>278</v>
      </c>
      <c r="OQP44" s="181" t="s">
        <v>278</v>
      </c>
      <c r="OQQ44" s="181" t="s">
        <v>278</v>
      </c>
      <c r="OQR44" s="181" t="s">
        <v>278</v>
      </c>
      <c r="OQS44" s="181" t="s">
        <v>278</v>
      </c>
      <c r="OQT44" s="181" t="s">
        <v>278</v>
      </c>
      <c r="OQU44" s="181" t="s">
        <v>278</v>
      </c>
      <c r="OQV44" s="181" t="s">
        <v>278</v>
      </c>
      <c r="OQW44" s="181" t="s">
        <v>278</v>
      </c>
      <c r="OQX44" s="181" t="s">
        <v>278</v>
      </c>
      <c r="OQY44" s="181" t="s">
        <v>278</v>
      </c>
      <c r="OQZ44" s="181" t="s">
        <v>278</v>
      </c>
      <c r="ORA44" s="181" t="s">
        <v>278</v>
      </c>
      <c r="ORB44" s="181" t="s">
        <v>278</v>
      </c>
      <c r="ORC44" s="181" t="s">
        <v>278</v>
      </c>
      <c r="ORD44" s="181" t="s">
        <v>278</v>
      </c>
      <c r="ORE44" s="181" t="s">
        <v>278</v>
      </c>
      <c r="ORF44" s="181" t="s">
        <v>278</v>
      </c>
      <c r="ORG44" s="181" t="s">
        <v>278</v>
      </c>
      <c r="ORH44" s="181" t="s">
        <v>278</v>
      </c>
      <c r="ORI44" s="181" t="s">
        <v>278</v>
      </c>
      <c r="ORJ44" s="181" t="s">
        <v>278</v>
      </c>
      <c r="ORK44" s="181" t="s">
        <v>278</v>
      </c>
      <c r="ORL44" s="181" t="s">
        <v>278</v>
      </c>
      <c r="ORM44" s="181" t="s">
        <v>278</v>
      </c>
      <c r="ORN44" s="181" t="s">
        <v>278</v>
      </c>
      <c r="ORO44" s="181" t="s">
        <v>278</v>
      </c>
      <c r="ORP44" s="181" t="s">
        <v>278</v>
      </c>
      <c r="ORQ44" s="181" t="s">
        <v>278</v>
      </c>
      <c r="ORR44" s="181" t="s">
        <v>278</v>
      </c>
      <c r="ORS44" s="181" t="s">
        <v>278</v>
      </c>
      <c r="ORT44" s="181" t="s">
        <v>278</v>
      </c>
      <c r="ORU44" s="181" t="s">
        <v>278</v>
      </c>
      <c r="ORV44" s="181" t="s">
        <v>278</v>
      </c>
      <c r="ORW44" s="181" t="s">
        <v>278</v>
      </c>
      <c r="ORX44" s="181" t="s">
        <v>278</v>
      </c>
      <c r="ORY44" s="181" t="s">
        <v>278</v>
      </c>
      <c r="ORZ44" s="181" t="s">
        <v>278</v>
      </c>
      <c r="OSA44" s="181" t="s">
        <v>278</v>
      </c>
      <c r="OSB44" s="181" t="s">
        <v>278</v>
      </c>
      <c r="OSC44" s="181" t="s">
        <v>278</v>
      </c>
      <c r="OSD44" s="181" t="s">
        <v>278</v>
      </c>
      <c r="OSE44" s="181" t="s">
        <v>278</v>
      </c>
      <c r="OSF44" s="181" t="s">
        <v>278</v>
      </c>
      <c r="OSG44" s="181" t="s">
        <v>278</v>
      </c>
      <c r="OSH44" s="181" t="s">
        <v>278</v>
      </c>
      <c r="OSI44" s="181" t="s">
        <v>278</v>
      </c>
      <c r="OSJ44" s="181" t="s">
        <v>278</v>
      </c>
      <c r="OSK44" s="181" t="s">
        <v>278</v>
      </c>
      <c r="OSL44" s="181" t="s">
        <v>278</v>
      </c>
      <c r="OSM44" s="181" t="s">
        <v>278</v>
      </c>
      <c r="OSN44" s="181" t="s">
        <v>278</v>
      </c>
      <c r="OSO44" s="181" t="s">
        <v>278</v>
      </c>
      <c r="OSP44" s="181" t="s">
        <v>278</v>
      </c>
      <c r="OSQ44" s="181" t="s">
        <v>278</v>
      </c>
      <c r="OSR44" s="181" t="s">
        <v>278</v>
      </c>
      <c r="OSS44" s="181" t="s">
        <v>278</v>
      </c>
      <c r="OST44" s="181" t="s">
        <v>278</v>
      </c>
      <c r="OSU44" s="181" t="s">
        <v>278</v>
      </c>
      <c r="OSV44" s="181" t="s">
        <v>278</v>
      </c>
      <c r="OSW44" s="181" t="s">
        <v>278</v>
      </c>
      <c r="OSX44" s="181" t="s">
        <v>278</v>
      </c>
      <c r="OSY44" s="181" t="s">
        <v>278</v>
      </c>
      <c r="OSZ44" s="181" t="s">
        <v>278</v>
      </c>
      <c r="OTA44" s="181" t="s">
        <v>278</v>
      </c>
      <c r="OTB44" s="181" t="s">
        <v>278</v>
      </c>
      <c r="OTC44" s="181" t="s">
        <v>278</v>
      </c>
      <c r="OTD44" s="181" t="s">
        <v>278</v>
      </c>
      <c r="OTE44" s="181" t="s">
        <v>278</v>
      </c>
      <c r="OTF44" s="181" t="s">
        <v>278</v>
      </c>
      <c r="OTG44" s="181" t="s">
        <v>278</v>
      </c>
      <c r="OTH44" s="181" t="s">
        <v>278</v>
      </c>
      <c r="OTI44" s="181" t="s">
        <v>278</v>
      </c>
      <c r="OTJ44" s="181" t="s">
        <v>278</v>
      </c>
      <c r="OTK44" s="181" t="s">
        <v>278</v>
      </c>
      <c r="OTL44" s="181" t="s">
        <v>278</v>
      </c>
      <c r="OTM44" s="181" t="s">
        <v>278</v>
      </c>
      <c r="OTN44" s="181" t="s">
        <v>278</v>
      </c>
      <c r="OTO44" s="181" t="s">
        <v>278</v>
      </c>
      <c r="OTP44" s="181" t="s">
        <v>278</v>
      </c>
      <c r="OTQ44" s="181" t="s">
        <v>278</v>
      </c>
      <c r="OTR44" s="181" t="s">
        <v>278</v>
      </c>
      <c r="OTS44" s="181" t="s">
        <v>278</v>
      </c>
      <c r="OTT44" s="181" t="s">
        <v>278</v>
      </c>
      <c r="OTU44" s="181" t="s">
        <v>278</v>
      </c>
      <c r="OTV44" s="181" t="s">
        <v>278</v>
      </c>
      <c r="OTW44" s="181" t="s">
        <v>278</v>
      </c>
      <c r="OTX44" s="181" t="s">
        <v>278</v>
      </c>
      <c r="OTY44" s="181" t="s">
        <v>278</v>
      </c>
      <c r="OTZ44" s="181" t="s">
        <v>278</v>
      </c>
      <c r="OUA44" s="181" t="s">
        <v>278</v>
      </c>
      <c r="OUB44" s="181" t="s">
        <v>278</v>
      </c>
      <c r="OUC44" s="181" t="s">
        <v>278</v>
      </c>
      <c r="OUD44" s="181" t="s">
        <v>278</v>
      </c>
      <c r="OUE44" s="181" t="s">
        <v>278</v>
      </c>
      <c r="OUF44" s="181" t="s">
        <v>278</v>
      </c>
      <c r="OUG44" s="181" t="s">
        <v>278</v>
      </c>
      <c r="OUH44" s="181" t="s">
        <v>278</v>
      </c>
      <c r="OUI44" s="181" t="s">
        <v>278</v>
      </c>
      <c r="OUJ44" s="181" t="s">
        <v>278</v>
      </c>
      <c r="OUK44" s="181" t="s">
        <v>278</v>
      </c>
      <c r="OUL44" s="181" t="s">
        <v>278</v>
      </c>
      <c r="OUM44" s="181" t="s">
        <v>278</v>
      </c>
      <c r="OUN44" s="181" t="s">
        <v>278</v>
      </c>
      <c r="OUO44" s="181" t="s">
        <v>278</v>
      </c>
      <c r="OUP44" s="181" t="s">
        <v>278</v>
      </c>
      <c r="OUQ44" s="181" t="s">
        <v>278</v>
      </c>
      <c r="OUR44" s="181" t="s">
        <v>278</v>
      </c>
      <c r="OUS44" s="181" t="s">
        <v>278</v>
      </c>
      <c r="OUT44" s="181" t="s">
        <v>278</v>
      </c>
      <c r="OUU44" s="181" t="s">
        <v>278</v>
      </c>
      <c r="OUV44" s="181" t="s">
        <v>278</v>
      </c>
      <c r="OUW44" s="181" t="s">
        <v>278</v>
      </c>
      <c r="OUX44" s="181" t="s">
        <v>278</v>
      </c>
      <c r="OUY44" s="181" t="s">
        <v>278</v>
      </c>
      <c r="OUZ44" s="181" t="s">
        <v>278</v>
      </c>
      <c r="OVA44" s="181" t="s">
        <v>278</v>
      </c>
      <c r="OVB44" s="181" t="s">
        <v>278</v>
      </c>
      <c r="OVC44" s="181" t="s">
        <v>278</v>
      </c>
      <c r="OVD44" s="181" t="s">
        <v>278</v>
      </c>
      <c r="OVE44" s="181" t="s">
        <v>278</v>
      </c>
      <c r="OVF44" s="181" t="s">
        <v>278</v>
      </c>
      <c r="OVG44" s="181" t="s">
        <v>278</v>
      </c>
      <c r="OVH44" s="181" t="s">
        <v>278</v>
      </c>
      <c r="OVI44" s="181" t="s">
        <v>278</v>
      </c>
      <c r="OVJ44" s="181" t="s">
        <v>278</v>
      </c>
      <c r="OVK44" s="181" t="s">
        <v>278</v>
      </c>
      <c r="OVL44" s="181" t="s">
        <v>278</v>
      </c>
      <c r="OVM44" s="181" t="s">
        <v>278</v>
      </c>
      <c r="OVN44" s="181" t="s">
        <v>278</v>
      </c>
      <c r="OVO44" s="181" t="s">
        <v>278</v>
      </c>
      <c r="OVP44" s="181" t="s">
        <v>278</v>
      </c>
      <c r="OVQ44" s="181" t="s">
        <v>278</v>
      </c>
      <c r="OVR44" s="181" t="s">
        <v>278</v>
      </c>
      <c r="OVS44" s="181" t="s">
        <v>278</v>
      </c>
      <c r="OVT44" s="181" t="s">
        <v>278</v>
      </c>
      <c r="OVU44" s="181" t="s">
        <v>278</v>
      </c>
      <c r="OVV44" s="181" t="s">
        <v>278</v>
      </c>
      <c r="OVW44" s="181" t="s">
        <v>278</v>
      </c>
      <c r="OVX44" s="181" t="s">
        <v>278</v>
      </c>
      <c r="OVY44" s="181" t="s">
        <v>278</v>
      </c>
      <c r="OVZ44" s="181" t="s">
        <v>278</v>
      </c>
      <c r="OWA44" s="181" t="s">
        <v>278</v>
      </c>
      <c r="OWB44" s="181" t="s">
        <v>278</v>
      </c>
      <c r="OWC44" s="181" t="s">
        <v>278</v>
      </c>
      <c r="OWD44" s="181" t="s">
        <v>278</v>
      </c>
      <c r="OWE44" s="181" t="s">
        <v>278</v>
      </c>
      <c r="OWF44" s="181" t="s">
        <v>278</v>
      </c>
      <c r="OWG44" s="181" t="s">
        <v>278</v>
      </c>
      <c r="OWH44" s="181" t="s">
        <v>278</v>
      </c>
      <c r="OWI44" s="181" t="s">
        <v>278</v>
      </c>
      <c r="OWJ44" s="181" t="s">
        <v>278</v>
      </c>
      <c r="OWK44" s="181" t="s">
        <v>278</v>
      </c>
      <c r="OWL44" s="181" t="s">
        <v>278</v>
      </c>
      <c r="OWM44" s="181" t="s">
        <v>278</v>
      </c>
      <c r="OWN44" s="181" t="s">
        <v>278</v>
      </c>
      <c r="OWO44" s="181" t="s">
        <v>278</v>
      </c>
      <c r="OWP44" s="181" t="s">
        <v>278</v>
      </c>
      <c r="OWQ44" s="181" t="s">
        <v>278</v>
      </c>
      <c r="OWR44" s="181" t="s">
        <v>278</v>
      </c>
      <c r="OWS44" s="181" t="s">
        <v>278</v>
      </c>
      <c r="OWT44" s="181" t="s">
        <v>278</v>
      </c>
      <c r="OWU44" s="181" t="s">
        <v>278</v>
      </c>
      <c r="OWV44" s="181" t="s">
        <v>278</v>
      </c>
      <c r="OWW44" s="181" t="s">
        <v>278</v>
      </c>
      <c r="OWX44" s="181" t="s">
        <v>278</v>
      </c>
      <c r="OWY44" s="181" t="s">
        <v>278</v>
      </c>
      <c r="OWZ44" s="181" t="s">
        <v>278</v>
      </c>
      <c r="OXA44" s="181" t="s">
        <v>278</v>
      </c>
      <c r="OXB44" s="181" t="s">
        <v>278</v>
      </c>
      <c r="OXC44" s="181" t="s">
        <v>278</v>
      </c>
      <c r="OXD44" s="181" t="s">
        <v>278</v>
      </c>
      <c r="OXE44" s="181" t="s">
        <v>278</v>
      </c>
      <c r="OXF44" s="181" t="s">
        <v>278</v>
      </c>
      <c r="OXG44" s="181" t="s">
        <v>278</v>
      </c>
      <c r="OXH44" s="181" t="s">
        <v>278</v>
      </c>
      <c r="OXI44" s="181" t="s">
        <v>278</v>
      </c>
      <c r="OXJ44" s="181" t="s">
        <v>278</v>
      </c>
      <c r="OXK44" s="181" t="s">
        <v>278</v>
      </c>
      <c r="OXL44" s="181" t="s">
        <v>278</v>
      </c>
      <c r="OXM44" s="181" t="s">
        <v>278</v>
      </c>
      <c r="OXN44" s="181" t="s">
        <v>278</v>
      </c>
      <c r="OXO44" s="181" t="s">
        <v>278</v>
      </c>
      <c r="OXP44" s="181" t="s">
        <v>278</v>
      </c>
      <c r="OXQ44" s="181" t="s">
        <v>278</v>
      </c>
      <c r="OXR44" s="181" t="s">
        <v>278</v>
      </c>
      <c r="OXS44" s="181" t="s">
        <v>278</v>
      </c>
      <c r="OXT44" s="181" t="s">
        <v>278</v>
      </c>
      <c r="OXU44" s="181" t="s">
        <v>278</v>
      </c>
      <c r="OXV44" s="181" t="s">
        <v>278</v>
      </c>
      <c r="OXW44" s="181" t="s">
        <v>278</v>
      </c>
      <c r="OXX44" s="181" t="s">
        <v>278</v>
      </c>
      <c r="OXY44" s="181" t="s">
        <v>278</v>
      </c>
      <c r="OXZ44" s="181" t="s">
        <v>278</v>
      </c>
      <c r="OYA44" s="181" t="s">
        <v>278</v>
      </c>
      <c r="OYB44" s="181" t="s">
        <v>278</v>
      </c>
      <c r="OYC44" s="181" t="s">
        <v>278</v>
      </c>
      <c r="OYD44" s="181" t="s">
        <v>278</v>
      </c>
      <c r="OYE44" s="181" t="s">
        <v>278</v>
      </c>
      <c r="OYF44" s="181" t="s">
        <v>278</v>
      </c>
      <c r="OYG44" s="181" t="s">
        <v>278</v>
      </c>
      <c r="OYH44" s="181" t="s">
        <v>278</v>
      </c>
      <c r="OYI44" s="181" t="s">
        <v>278</v>
      </c>
      <c r="OYJ44" s="181" t="s">
        <v>278</v>
      </c>
      <c r="OYK44" s="181" t="s">
        <v>278</v>
      </c>
      <c r="OYL44" s="181" t="s">
        <v>278</v>
      </c>
      <c r="OYM44" s="181" t="s">
        <v>278</v>
      </c>
      <c r="OYN44" s="181" t="s">
        <v>278</v>
      </c>
      <c r="OYO44" s="181" t="s">
        <v>278</v>
      </c>
      <c r="OYP44" s="181" t="s">
        <v>278</v>
      </c>
      <c r="OYQ44" s="181" t="s">
        <v>278</v>
      </c>
      <c r="OYR44" s="181" t="s">
        <v>278</v>
      </c>
      <c r="OYS44" s="181" t="s">
        <v>278</v>
      </c>
      <c r="OYT44" s="181" t="s">
        <v>278</v>
      </c>
      <c r="OYU44" s="181" t="s">
        <v>278</v>
      </c>
      <c r="OYV44" s="181" t="s">
        <v>278</v>
      </c>
      <c r="OYW44" s="181" t="s">
        <v>278</v>
      </c>
      <c r="OYX44" s="181" t="s">
        <v>278</v>
      </c>
      <c r="OYY44" s="181" t="s">
        <v>278</v>
      </c>
      <c r="OYZ44" s="181" t="s">
        <v>278</v>
      </c>
      <c r="OZA44" s="181" t="s">
        <v>278</v>
      </c>
      <c r="OZB44" s="181" t="s">
        <v>278</v>
      </c>
      <c r="OZC44" s="181" t="s">
        <v>278</v>
      </c>
      <c r="OZD44" s="181" t="s">
        <v>278</v>
      </c>
      <c r="OZE44" s="181" t="s">
        <v>278</v>
      </c>
      <c r="OZF44" s="181" t="s">
        <v>278</v>
      </c>
      <c r="OZG44" s="181" t="s">
        <v>278</v>
      </c>
      <c r="OZH44" s="181" t="s">
        <v>278</v>
      </c>
      <c r="OZI44" s="181" t="s">
        <v>278</v>
      </c>
      <c r="OZJ44" s="181" t="s">
        <v>278</v>
      </c>
      <c r="OZK44" s="181" t="s">
        <v>278</v>
      </c>
      <c r="OZL44" s="181" t="s">
        <v>278</v>
      </c>
      <c r="OZM44" s="181" t="s">
        <v>278</v>
      </c>
      <c r="OZN44" s="181" t="s">
        <v>278</v>
      </c>
      <c r="OZO44" s="181" t="s">
        <v>278</v>
      </c>
      <c r="OZP44" s="181" t="s">
        <v>278</v>
      </c>
      <c r="OZQ44" s="181" t="s">
        <v>278</v>
      </c>
      <c r="OZR44" s="181" t="s">
        <v>278</v>
      </c>
      <c r="OZS44" s="181" t="s">
        <v>278</v>
      </c>
      <c r="OZT44" s="181" t="s">
        <v>278</v>
      </c>
      <c r="OZU44" s="181" t="s">
        <v>278</v>
      </c>
      <c r="OZV44" s="181" t="s">
        <v>278</v>
      </c>
      <c r="OZW44" s="181" t="s">
        <v>278</v>
      </c>
      <c r="OZX44" s="181" t="s">
        <v>278</v>
      </c>
      <c r="OZY44" s="181" t="s">
        <v>278</v>
      </c>
      <c r="OZZ44" s="181" t="s">
        <v>278</v>
      </c>
      <c r="PAA44" s="181" t="s">
        <v>278</v>
      </c>
      <c r="PAB44" s="181" t="s">
        <v>278</v>
      </c>
      <c r="PAC44" s="181" t="s">
        <v>278</v>
      </c>
      <c r="PAD44" s="181" t="s">
        <v>278</v>
      </c>
      <c r="PAE44" s="181" t="s">
        <v>278</v>
      </c>
      <c r="PAF44" s="181" t="s">
        <v>278</v>
      </c>
      <c r="PAG44" s="181" t="s">
        <v>278</v>
      </c>
      <c r="PAH44" s="181" t="s">
        <v>278</v>
      </c>
      <c r="PAI44" s="181" t="s">
        <v>278</v>
      </c>
      <c r="PAJ44" s="181" t="s">
        <v>278</v>
      </c>
      <c r="PAK44" s="181" t="s">
        <v>278</v>
      </c>
      <c r="PAL44" s="181" t="s">
        <v>278</v>
      </c>
      <c r="PAM44" s="181" t="s">
        <v>278</v>
      </c>
      <c r="PAN44" s="181" t="s">
        <v>278</v>
      </c>
      <c r="PAO44" s="181" t="s">
        <v>278</v>
      </c>
      <c r="PAP44" s="181" t="s">
        <v>278</v>
      </c>
      <c r="PAQ44" s="181" t="s">
        <v>278</v>
      </c>
      <c r="PAR44" s="181" t="s">
        <v>278</v>
      </c>
      <c r="PAS44" s="181" t="s">
        <v>278</v>
      </c>
      <c r="PAT44" s="181" t="s">
        <v>278</v>
      </c>
      <c r="PAU44" s="181" t="s">
        <v>278</v>
      </c>
      <c r="PAV44" s="181" t="s">
        <v>278</v>
      </c>
      <c r="PAW44" s="181" t="s">
        <v>278</v>
      </c>
      <c r="PAX44" s="181" t="s">
        <v>278</v>
      </c>
      <c r="PAY44" s="181" t="s">
        <v>278</v>
      </c>
      <c r="PAZ44" s="181" t="s">
        <v>278</v>
      </c>
      <c r="PBA44" s="181" t="s">
        <v>278</v>
      </c>
      <c r="PBB44" s="181" t="s">
        <v>278</v>
      </c>
      <c r="PBC44" s="181" t="s">
        <v>278</v>
      </c>
      <c r="PBD44" s="181" t="s">
        <v>278</v>
      </c>
      <c r="PBE44" s="181" t="s">
        <v>278</v>
      </c>
      <c r="PBF44" s="181" t="s">
        <v>278</v>
      </c>
      <c r="PBG44" s="181" t="s">
        <v>278</v>
      </c>
      <c r="PBH44" s="181" t="s">
        <v>278</v>
      </c>
      <c r="PBI44" s="181" t="s">
        <v>278</v>
      </c>
      <c r="PBJ44" s="181" t="s">
        <v>278</v>
      </c>
      <c r="PBK44" s="181" t="s">
        <v>278</v>
      </c>
      <c r="PBL44" s="181" t="s">
        <v>278</v>
      </c>
      <c r="PBM44" s="181" t="s">
        <v>278</v>
      </c>
      <c r="PBN44" s="181" t="s">
        <v>278</v>
      </c>
      <c r="PBO44" s="181" t="s">
        <v>278</v>
      </c>
      <c r="PBP44" s="181" t="s">
        <v>278</v>
      </c>
      <c r="PBQ44" s="181" t="s">
        <v>278</v>
      </c>
      <c r="PBR44" s="181" t="s">
        <v>278</v>
      </c>
      <c r="PBS44" s="181" t="s">
        <v>278</v>
      </c>
      <c r="PBT44" s="181" t="s">
        <v>278</v>
      </c>
      <c r="PBU44" s="181" t="s">
        <v>278</v>
      </c>
      <c r="PBV44" s="181" t="s">
        <v>278</v>
      </c>
      <c r="PBW44" s="181" t="s">
        <v>278</v>
      </c>
      <c r="PBX44" s="181" t="s">
        <v>278</v>
      </c>
      <c r="PBY44" s="181" t="s">
        <v>278</v>
      </c>
      <c r="PBZ44" s="181" t="s">
        <v>278</v>
      </c>
      <c r="PCA44" s="181" t="s">
        <v>278</v>
      </c>
      <c r="PCB44" s="181" t="s">
        <v>278</v>
      </c>
      <c r="PCC44" s="181" t="s">
        <v>278</v>
      </c>
      <c r="PCD44" s="181" t="s">
        <v>278</v>
      </c>
      <c r="PCE44" s="181" t="s">
        <v>278</v>
      </c>
      <c r="PCF44" s="181" t="s">
        <v>278</v>
      </c>
      <c r="PCG44" s="181" t="s">
        <v>278</v>
      </c>
      <c r="PCH44" s="181" t="s">
        <v>278</v>
      </c>
      <c r="PCI44" s="181" t="s">
        <v>278</v>
      </c>
      <c r="PCJ44" s="181" t="s">
        <v>278</v>
      </c>
      <c r="PCK44" s="181" t="s">
        <v>278</v>
      </c>
      <c r="PCL44" s="181" t="s">
        <v>278</v>
      </c>
      <c r="PCM44" s="181" t="s">
        <v>278</v>
      </c>
      <c r="PCN44" s="181" t="s">
        <v>278</v>
      </c>
      <c r="PCO44" s="181" t="s">
        <v>278</v>
      </c>
      <c r="PCP44" s="181" t="s">
        <v>278</v>
      </c>
      <c r="PCQ44" s="181" t="s">
        <v>278</v>
      </c>
      <c r="PCR44" s="181" t="s">
        <v>278</v>
      </c>
      <c r="PCS44" s="181" t="s">
        <v>278</v>
      </c>
      <c r="PCT44" s="181" t="s">
        <v>278</v>
      </c>
      <c r="PCU44" s="181" t="s">
        <v>278</v>
      </c>
      <c r="PCV44" s="181" t="s">
        <v>278</v>
      </c>
      <c r="PCW44" s="181" t="s">
        <v>278</v>
      </c>
      <c r="PCX44" s="181" t="s">
        <v>278</v>
      </c>
      <c r="PCY44" s="181" t="s">
        <v>278</v>
      </c>
      <c r="PCZ44" s="181" t="s">
        <v>278</v>
      </c>
      <c r="PDA44" s="181" t="s">
        <v>278</v>
      </c>
      <c r="PDB44" s="181" t="s">
        <v>278</v>
      </c>
      <c r="PDC44" s="181" t="s">
        <v>278</v>
      </c>
      <c r="PDD44" s="181" t="s">
        <v>278</v>
      </c>
      <c r="PDE44" s="181" t="s">
        <v>278</v>
      </c>
      <c r="PDF44" s="181" t="s">
        <v>278</v>
      </c>
      <c r="PDG44" s="181" t="s">
        <v>278</v>
      </c>
      <c r="PDH44" s="181" t="s">
        <v>278</v>
      </c>
      <c r="PDI44" s="181" t="s">
        <v>278</v>
      </c>
      <c r="PDJ44" s="181" t="s">
        <v>278</v>
      </c>
      <c r="PDK44" s="181" t="s">
        <v>278</v>
      </c>
      <c r="PDL44" s="181" t="s">
        <v>278</v>
      </c>
      <c r="PDM44" s="181" t="s">
        <v>278</v>
      </c>
      <c r="PDN44" s="181" t="s">
        <v>278</v>
      </c>
      <c r="PDO44" s="181" t="s">
        <v>278</v>
      </c>
      <c r="PDP44" s="181" t="s">
        <v>278</v>
      </c>
      <c r="PDQ44" s="181" t="s">
        <v>278</v>
      </c>
      <c r="PDR44" s="181" t="s">
        <v>278</v>
      </c>
      <c r="PDS44" s="181" t="s">
        <v>278</v>
      </c>
      <c r="PDT44" s="181" t="s">
        <v>278</v>
      </c>
      <c r="PDU44" s="181" t="s">
        <v>278</v>
      </c>
      <c r="PDV44" s="181" t="s">
        <v>278</v>
      </c>
      <c r="PDW44" s="181" t="s">
        <v>278</v>
      </c>
      <c r="PDX44" s="181" t="s">
        <v>278</v>
      </c>
      <c r="PDY44" s="181" t="s">
        <v>278</v>
      </c>
      <c r="PDZ44" s="181" t="s">
        <v>278</v>
      </c>
      <c r="PEA44" s="181" t="s">
        <v>278</v>
      </c>
      <c r="PEB44" s="181" t="s">
        <v>278</v>
      </c>
      <c r="PEC44" s="181" t="s">
        <v>278</v>
      </c>
      <c r="PED44" s="181" t="s">
        <v>278</v>
      </c>
      <c r="PEE44" s="181" t="s">
        <v>278</v>
      </c>
      <c r="PEF44" s="181" t="s">
        <v>278</v>
      </c>
      <c r="PEG44" s="181" t="s">
        <v>278</v>
      </c>
      <c r="PEH44" s="181" t="s">
        <v>278</v>
      </c>
      <c r="PEI44" s="181" t="s">
        <v>278</v>
      </c>
      <c r="PEJ44" s="181" t="s">
        <v>278</v>
      </c>
      <c r="PEK44" s="181" t="s">
        <v>278</v>
      </c>
      <c r="PEL44" s="181" t="s">
        <v>278</v>
      </c>
      <c r="PEM44" s="181" t="s">
        <v>278</v>
      </c>
      <c r="PEN44" s="181" t="s">
        <v>278</v>
      </c>
      <c r="PEO44" s="181" t="s">
        <v>278</v>
      </c>
      <c r="PEP44" s="181" t="s">
        <v>278</v>
      </c>
      <c r="PEQ44" s="181" t="s">
        <v>278</v>
      </c>
      <c r="PER44" s="181" t="s">
        <v>278</v>
      </c>
      <c r="PES44" s="181" t="s">
        <v>278</v>
      </c>
      <c r="PET44" s="181" t="s">
        <v>278</v>
      </c>
      <c r="PEU44" s="181" t="s">
        <v>278</v>
      </c>
      <c r="PEV44" s="181" t="s">
        <v>278</v>
      </c>
      <c r="PEW44" s="181" t="s">
        <v>278</v>
      </c>
      <c r="PEX44" s="181" t="s">
        <v>278</v>
      </c>
      <c r="PEY44" s="181" t="s">
        <v>278</v>
      </c>
      <c r="PEZ44" s="181" t="s">
        <v>278</v>
      </c>
      <c r="PFA44" s="181" t="s">
        <v>278</v>
      </c>
      <c r="PFB44" s="181" t="s">
        <v>278</v>
      </c>
      <c r="PFC44" s="181" t="s">
        <v>278</v>
      </c>
      <c r="PFD44" s="181" t="s">
        <v>278</v>
      </c>
      <c r="PFE44" s="181" t="s">
        <v>278</v>
      </c>
      <c r="PFF44" s="181" t="s">
        <v>278</v>
      </c>
      <c r="PFG44" s="181" t="s">
        <v>278</v>
      </c>
      <c r="PFH44" s="181" t="s">
        <v>278</v>
      </c>
      <c r="PFI44" s="181" t="s">
        <v>278</v>
      </c>
      <c r="PFJ44" s="181" t="s">
        <v>278</v>
      </c>
      <c r="PFK44" s="181" t="s">
        <v>278</v>
      </c>
      <c r="PFL44" s="181" t="s">
        <v>278</v>
      </c>
      <c r="PFM44" s="181" t="s">
        <v>278</v>
      </c>
      <c r="PFN44" s="181" t="s">
        <v>278</v>
      </c>
      <c r="PFO44" s="181" t="s">
        <v>278</v>
      </c>
      <c r="PFP44" s="181" t="s">
        <v>278</v>
      </c>
      <c r="PFQ44" s="181" t="s">
        <v>278</v>
      </c>
      <c r="PFR44" s="181" t="s">
        <v>278</v>
      </c>
      <c r="PFS44" s="181" t="s">
        <v>278</v>
      </c>
      <c r="PFT44" s="181" t="s">
        <v>278</v>
      </c>
      <c r="PFU44" s="181" t="s">
        <v>278</v>
      </c>
      <c r="PFV44" s="181" t="s">
        <v>278</v>
      </c>
      <c r="PFW44" s="181" t="s">
        <v>278</v>
      </c>
      <c r="PFX44" s="181" t="s">
        <v>278</v>
      </c>
      <c r="PFY44" s="181" t="s">
        <v>278</v>
      </c>
      <c r="PFZ44" s="181" t="s">
        <v>278</v>
      </c>
      <c r="PGA44" s="181" t="s">
        <v>278</v>
      </c>
      <c r="PGB44" s="181" t="s">
        <v>278</v>
      </c>
      <c r="PGC44" s="181" t="s">
        <v>278</v>
      </c>
      <c r="PGD44" s="181" t="s">
        <v>278</v>
      </c>
      <c r="PGE44" s="181" t="s">
        <v>278</v>
      </c>
      <c r="PGF44" s="181" t="s">
        <v>278</v>
      </c>
      <c r="PGG44" s="181" t="s">
        <v>278</v>
      </c>
      <c r="PGH44" s="181" t="s">
        <v>278</v>
      </c>
      <c r="PGI44" s="181" t="s">
        <v>278</v>
      </c>
      <c r="PGJ44" s="181" t="s">
        <v>278</v>
      </c>
      <c r="PGK44" s="181" t="s">
        <v>278</v>
      </c>
      <c r="PGL44" s="181" t="s">
        <v>278</v>
      </c>
      <c r="PGM44" s="181" t="s">
        <v>278</v>
      </c>
      <c r="PGN44" s="181" t="s">
        <v>278</v>
      </c>
      <c r="PGO44" s="181" t="s">
        <v>278</v>
      </c>
      <c r="PGP44" s="181" t="s">
        <v>278</v>
      </c>
      <c r="PGQ44" s="181" t="s">
        <v>278</v>
      </c>
      <c r="PGR44" s="181" t="s">
        <v>278</v>
      </c>
      <c r="PGS44" s="181" t="s">
        <v>278</v>
      </c>
      <c r="PGT44" s="181" t="s">
        <v>278</v>
      </c>
      <c r="PGU44" s="181" t="s">
        <v>278</v>
      </c>
      <c r="PGV44" s="181" t="s">
        <v>278</v>
      </c>
      <c r="PGW44" s="181" t="s">
        <v>278</v>
      </c>
      <c r="PGX44" s="181" t="s">
        <v>278</v>
      </c>
      <c r="PGY44" s="181" t="s">
        <v>278</v>
      </c>
      <c r="PGZ44" s="181" t="s">
        <v>278</v>
      </c>
      <c r="PHA44" s="181" t="s">
        <v>278</v>
      </c>
      <c r="PHB44" s="181" t="s">
        <v>278</v>
      </c>
      <c r="PHC44" s="181" t="s">
        <v>278</v>
      </c>
      <c r="PHD44" s="181" t="s">
        <v>278</v>
      </c>
      <c r="PHE44" s="181" t="s">
        <v>278</v>
      </c>
      <c r="PHF44" s="181" t="s">
        <v>278</v>
      </c>
      <c r="PHG44" s="181" t="s">
        <v>278</v>
      </c>
      <c r="PHH44" s="181" t="s">
        <v>278</v>
      </c>
      <c r="PHI44" s="181" t="s">
        <v>278</v>
      </c>
      <c r="PHJ44" s="181" t="s">
        <v>278</v>
      </c>
      <c r="PHK44" s="181" t="s">
        <v>278</v>
      </c>
      <c r="PHL44" s="181" t="s">
        <v>278</v>
      </c>
      <c r="PHM44" s="181" t="s">
        <v>278</v>
      </c>
      <c r="PHN44" s="181" t="s">
        <v>278</v>
      </c>
      <c r="PHO44" s="181" t="s">
        <v>278</v>
      </c>
      <c r="PHP44" s="181" t="s">
        <v>278</v>
      </c>
      <c r="PHQ44" s="181" t="s">
        <v>278</v>
      </c>
      <c r="PHR44" s="181" t="s">
        <v>278</v>
      </c>
      <c r="PHS44" s="181" t="s">
        <v>278</v>
      </c>
      <c r="PHT44" s="181" t="s">
        <v>278</v>
      </c>
      <c r="PHU44" s="181" t="s">
        <v>278</v>
      </c>
      <c r="PHV44" s="181" t="s">
        <v>278</v>
      </c>
      <c r="PHW44" s="181" t="s">
        <v>278</v>
      </c>
      <c r="PHX44" s="181" t="s">
        <v>278</v>
      </c>
      <c r="PHY44" s="181" t="s">
        <v>278</v>
      </c>
      <c r="PHZ44" s="181" t="s">
        <v>278</v>
      </c>
      <c r="PIA44" s="181" t="s">
        <v>278</v>
      </c>
      <c r="PIB44" s="181" t="s">
        <v>278</v>
      </c>
      <c r="PIC44" s="181" t="s">
        <v>278</v>
      </c>
      <c r="PID44" s="181" t="s">
        <v>278</v>
      </c>
      <c r="PIE44" s="181" t="s">
        <v>278</v>
      </c>
      <c r="PIF44" s="181" t="s">
        <v>278</v>
      </c>
      <c r="PIG44" s="181" t="s">
        <v>278</v>
      </c>
      <c r="PIH44" s="181" t="s">
        <v>278</v>
      </c>
      <c r="PII44" s="181" t="s">
        <v>278</v>
      </c>
      <c r="PIJ44" s="181" t="s">
        <v>278</v>
      </c>
      <c r="PIK44" s="181" t="s">
        <v>278</v>
      </c>
      <c r="PIL44" s="181" t="s">
        <v>278</v>
      </c>
      <c r="PIM44" s="181" t="s">
        <v>278</v>
      </c>
      <c r="PIN44" s="181" t="s">
        <v>278</v>
      </c>
      <c r="PIO44" s="181" t="s">
        <v>278</v>
      </c>
      <c r="PIP44" s="181" t="s">
        <v>278</v>
      </c>
      <c r="PIQ44" s="181" t="s">
        <v>278</v>
      </c>
      <c r="PIR44" s="181" t="s">
        <v>278</v>
      </c>
      <c r="PIS44" s="181" t="s">
        <v>278</v>
      </c>
      <c r="PIT44" s="181" t="s">
        <v>278</v>
      </c>
      <c r="PIU44" s="181" t="s">
        <v>278</v>
      </c>
      <c r="PIV44" s="181" t="s">
        <v>278</v>
      </c>
      <c r="PIW44" s="181" t="s">
        <v>278</v>
      </c>
      <c r="PIX44" s="181" t="s">
        <v>278</v>
      </c>
      <c r="PIY44" s="181" t="s">
        <v>278</v>
      </c>
      <c r="PIZ44" s="181" t="s">
        <v>278</v>
      </c>
      <c r="PJA44" s="181" t="s">
        <v>278</v>
      </c>
      <c r="PJB44" s="181" t="s">
        <v>278</v>
      </c>
      <c r="PJC44" s="181" t="s">
        <v>278</v>
      </c>
      <c r="PJD44" s="181" t="s">
        <v>278</v>
      </c>
      <c r="PJE44" s="181" t="s">
        <v>278</v>
      </c>
      <c r="PJF44" s="181" t="s">
        <v>278</v>
      </c>
      <c r="PJG44" s="181" t="s">
        <v>278</v>
      </c>
      <c r="PJH44" s="181" t="s">
        <v>278</v>
      </c>
      <c r="PJI44" s="181" t="s">
        <v>278</v>
      </c>
      <c r="PJJ44" s="181" t="s">
        <v>278</v>
      </c>
      <c r="PJK44" s="181" t="s">
        <v>278</v>
      </c>
      <c r="PJL44" s="181" t="s">
        <v>278</v>
      </c>
      <c r="PJM44" s="181" t="s">
        <v>278</v>
      </c>
      <c r="PJN44" s="181" t="s">
        <v>278</v>
      </c>
      <c r="PJO44" s="181" t="s">
        <v>278</v>
      </c>
      <c r="PJP44" s="181" t="s">
        <v>278</v>
      </c>
      <c r="PJQ44" s="181" t="s">
        <v>278</v>
      </c>
      <c r="PJR44" s="181" t="s">
        <v>278</v>
      </c>
      <c r="PJS44" s="181" t="s">
        <v>278</v>
      </c>
      <c r="PJT44" s="181" t="s">
        <v>278</v>
      </c>
      <c r="PJU44" s="181" t="s">
        <v>278</v>
      </c>
      <c r="PJV44" s="181" t="s">
        <v>278</v>
      </c>
      <c r="PJW44" s="181" t="s">
        <v>278</v>
      </c>
      <c r="PJX44" s="181" t="s">
        <v>278</v>
      </c>
      <c r="PJY44" s="181" t="s">
        <v>278</v>
      </c>
      <c r="PJZ44" s="181" t="s">
        <v>278</v>
      </c>
      <c r="PKA44" s="181" t="s">
        <v>278</v>
      </c>
      <c r="PKB44" s="181" t="s">
        <v>278</v>
      </c>
      <c r="PKC44" s="181" t="s">
        <v>278</v>
      </c>
      <c r="PKD44" s="181" t="s">
        <v>278</v>
      </c>
      <c r="PKE44" s="181" t="s">
        <v>278</v>
      </c>
      <c r="PKF44" s="181" t="s">
        <v>278</v>
      </c>
      <c r="PKG44" s="181" t="s">
        <v>278</v>
      </c>
      <c r="PKH44" s="181" t="s">
        <v>278</v>
      </c>
      <c r="PKI44" s="181" t="s">
        <v>278</v>
      </c>
      <c r="PKJ44" s="181" t="s">
        <v>278</v>
      </c>
      <c r="PKK44" s="181" t="s">
        <v>278</v>
      </c>
      <c r="PKL44" s="181" t="s">
        <v>278</v>
      </c>
      <c r="PKM44" s="181" t="s">
        <v>278</v>
      </c>
      <c r="PKN44" s="181" t="s">
        <v>278</v>
      </c>
      <c r="PKO44" s="181" t="s">
        <v>278</v>
      </c>
      <c r="PKP44" s="181" t="s">
        <v>278</v>
      </c>
      <c r="PKQ44" s="181" t="s">
        <v>278</v>
      </c>
      <c r="PKR44" s="181" t="s">
        <v>278</v>
      </c>
      <c r="PKS44" s="181" t="s">
        <v>278</v>
      </c>
      <c r="PKT44" s="181" t="s">
        <v>278</v>
      </c>
      <c r="PKU44" s="181" t="s">
        <v>278</v>
      </c>
      <c r="PKV44" s="181" t="s">
        <v>278</v>
      </c>
      <c r="PKW44" s="181" t="s">
        <v>278</v>
      </c>
      <c r="PKX44" s="181" t="s">
        <v>278</v>
      </c>
      <c r="PKY44" s="181" t="s">
        <v>278</v>
      </c>
      <c r="PKZ44" s="181" t="s">
        <v>278</v>
      </c>
      <c r="PLA44" s="181" t="s">
        <v>278</v>
      </c>
      <c r="PLB44" s="181" t="s">
        <v>278</v>
      </c>
      <c r="PLC44" s="181" t="s">
        <v>278</v>
      </c>
      <c r="PLD44" s="181" t="s">
        <v>278</v>
      </c>
      <c r="PLE44" s="181" t="s">
        <v>278</v>
      </c>
      <c r="PLF44" s="181" t="s">
        <v>278</v>
      </c>
      <c r="PLG44" s="181" t="s">
        <v>278</v>
      </c>
      <c r="PLH44" s="181" t="s">
        <v>278</v>
      </c>
      <c r="PLI44" s="181" t="s">
        <v>278</v>
      </c>
      <c r="PLJ44" s="181" t="s">
        <v>278</v>
      </c>
      <c r="PLK44" s="181" t="s">
        <v>278</v>
      </c>
      <c r="PLL44" s="181" t="s">
        <v>278</v>
      </c>
      <c r="PLM44" s="181" t="s">
        <v>278</v>
      </c>
      <c r="PLN44" s="181" t="s">
        <v>278</v>
      </c>
      <c r="PLO44" s="181" t="s">
        <v>278</v>
      </c>
      <c r="PLP44" s="181" t="s">
        <v>278</v>
      </c>
      <c r="PLQ44" s="181" t="s">
        <v>278</v>
      </c>
      <c r="PLR44" s="181" t="s">
        <v>278</v>
      </c>
      <c r="PLS44" s="181" t="s">
        <v>278</v>
      </c>
      <c r="PLT44" s="181" t="s">
        <v>278</v>
      </c>
      <c r="PLU44" s="181" t="s">
        <v>278</v>
      </c>
      <c r="PLV44" s="181" t="s">
        <v>278</v>
      </c>
      <c r="PLW44" s="181" t="s">
        <v>278</v>
      </c>
      <c r="PLX44" s="181" t="s">
        <v>278</v>
      </c>
      <c r="PLY44" s="181" t="s">
        <v>278</v>
      </c>
      <c r="PLZ44" s="181" t="s">
        <v>278</v>
      </c>
      <c r="PMA44" s="181" t="s">
        <v>278</v>
      </c>
      <c r="PMB44" s="181" t="s">
        <v>278</v>
      </c>
      <c r="PMC44" s="181" t="s">
        <v>278</v>
      </c>
      <c r="PMD44" s="181" t="s">
        <v>278</v>
      </c>
      <c r="PME44" s="181" t="s">
        <v>278</v>
      </c>
      <c r="PMF44" s="181" t="s">
        <v>278</v>
      </c>
      <c r="PMG44" s="181" t="s">
        <v>278</v>
      </c>
      <c r="PMH44" s="181" t="s">
        <v>278</v>
      </c>
      <c r="PMI44" s="181" t="s">
        <v>278</v>
      </c>
      <c r="PMJ44" s="181" t="s">
        <v>278</v>
      </c>
      <c r="PMK44" s="181" t="s">
        <v>278</v>
      </c>
      <c r="PML44" s="181" t="s">
        <v>278</v>
      </c>
      <c r="PMM44" s="181" t="s">
        <v>278</v>
      </c>
      <c r="PMN44" s="181" t="s">
        <v>278</v>
      </c>
      <c r="PMO44" s="181" t="s">
        <v>278</v>
      </c>
      <c r="PMP44" s="181" t="s">
        <v>278</v>
      </c>
      <c r="PMQ44" s="181" t="s">
        <v>278</v>
      </c>
      <c r="PMR44" s="181" t="s">
        <v>278</v>
      </c>
      <c r="PMS44" s="181" t="s">
        <v>278</v>
      </c>
      <c r="PMT44" s="181" t="s">
        <v>278</v>
      </c>
      <c r="PMU44" s="181" t="s">
        <v>278</v>
      </c>
      <c r="PMV44" s="181" t="s">
        <v>278</v>
      </c>
      <c r="PMW44" s="181" t="s">
        <v>278</v>
      </c>
      <c r="PMX44" s="181" t="s">
        <v>278</v>
      </c>
      <c r="PMY44" s="181" t="s">
        <v>278</v>
      </c>
      <c r="PMZ44" s="181" t="s">
        <v>278</v>
      </c>
      <c r="PNA44" s="181" t="s">
        <v>278</v>
      </c>
      <c r="PNB44" s="181" t="s">
        <v>278</v>
      </c>
      <c r="PNC44" s="181" t="s">
        <v>278</v>
      </c>
      <c r="PND44" s="181" t="s">
        <v>278</v>
      </c>
      <c r="PNE44" s="181" t="s">
        <v>278</v>
      </c>
      <c r="PNF44" s="181" t="s">
        <v>278</v>
      </c>
      <c r="PNG44" s="181" t="s">
        <v>278</v>
      </c>
      <c r="PNH44" s="181" t="s">
        <v>278</v>
      </c>
      <c r="PNI44" s="181" t="s">
        <v>278</v>
      </c>
      <c r="PNJ44" s="181" t="s">
        <v>278</v>
      </c>
      <c r="PNK44" s="181" t="s">
        <v>278</v>
      </c>
      <c r="PNL44" s="181" t="s">
        <v>278</v>
      </c>
      <c r="PNM44" s="181" t="s">
        <v>278</v>
      </c>
      <c r="PNN44" s="181" t="s">
        <v>278</v>
      </c>
      <c r="PNO44" s="181" t="s">
        <v>278</v>
      </c>
      <c r="PNP44" s="181" t="s">
        <v>278</v>
      </c>
      <c r="PNQ44" s="181" t="s">
        <v>278</v>
      </c>
      <c r="PNR44" s="181" t="s">
        <v>278</v>
      </c>
      <c r="PNS44" s="181" t="s">
        <v>278</v>
      </c>
      <c r="PNT44" s="181" t="s">
        <v>278</v>
      </c>
      <c r="PNU44" s="181" t="s">
        <v>278</v>
      </c>
      <c r="PNV44" s="181" t="s">
        <v>278</v>
      </c>
      <c r="PNW44" s="181" t="s">
        <v>278</v>
      </c>
      <c r="PNX44" s="181" t="s">
        <v>278</v>
      </c>
      <c r="PNY44" s="181" t="s">
        <v>278</v>
      </c>
      <c r="PNZ44" s="181" t="s">
        <v>278</v>
      </c>
      <c r="POA44" s="181" t="s">
        <v>278</v>
      </c>
      <c r="POB44" s="181" t="s">
        <v>278</v>
      </c>
      <c r="POC44" s="181" t="s">
        <v>278</v>
      </c>
      <c r="POD44" s="181" t="s">
        <v>278</v>
      </c>
      <c r="POE44" s="181" t="s">
        <v>278</v>
      </c>
      <c r="POF44" s="181" t="s">
        <v>278</v>
      </c>
      <c r="POG44" s="181" t="s">
        <v>278</v>
      </c>
      <c r="POH44" s="181" t="s">
        <v>278</v>
      </c>
      <c r="POI44" s="181" t="s">
        <v>278</v>
      </c>
      <c r="POJ44" s="181" t="s">
        <v>278</v>
      </c>
      <c r="POK44" s="181" t="s">
        <v>278</v>
      </c>
      <c r="POL44" s="181" t="s">
        <v>278</v>
      </c>
      <c r="POM44" s="181" t="s">
        <v>278</v>
      </c>
      <c r="PON44" s="181" t="s">
        <v>278</v>
      </c>
      <c r="POO44" s="181" t="s">
        <v>278</v>
      </c>
      <c r="POP44" s="181" t="s">
        <v>278</v>
      </c>
      <c r="POQ44" s="181" t="s">
        <v>278</v>
      </c>
      <c r="POR44" s="181" t="s">
        <v>278</v>
      </c>
      <c r="POS44" s="181" t="s">
        <v>278</v>
      </c>
      <c r="POT44" s="181" t="s">
        <v>278</v>
      </c>
      <c r="POU44" s="181" t="s">
        <v>278</v>
      </c>
      <c r="POV44" s="181" t="s">
        <v>278</v>
      </c>
      <c r="POW44" s="181" t="s">
        <v>278</v>
      </c>
      <c r="POX44" s="181" t="s">
        <v>278</v>
      </c>
      <c r="POY44" s="181" t="s">
        <v>278</v>
      </c>
      <c r="POZ44" s="181" t="s">
        <v>278</v>
      </c>
      <c r="PPA44" s="181" t="s">
        <v>278</v>
      </c>
      <c r="PPB44" s="181" t="s">
        <v>278</v>
      </c>
      <c r="PPC44" s="181" t="s">
        <v>278</v>
      </c>
      <c r="PPD44" s="181" t="s">
        <v>278</v>
      </c>
      <c r="PPE44" s="181" t="s">
        <v>278</v>
      </c>
      <c r="PPF44" s="181" t="s">
        <v>278</v>
      </c>
      <c r="PPG44" s="181" t="s">
        <v>278</v>
      </c>
      <c r="PPH44" s="181" t="s">
        <v>278</v>
      </c>
      <c r="PPI44" s="181" t="s">
        <v>278</v>
      </c>
      <c r="PPJ44" s="181" t="s">
        <v>278</v>
      </c>
      <c r="PPK44" s="181" t="s">
        <v>278</v>
      </c>
      <c r="PPL44" s="181" t="s">
        <v>278</v>
      </c>
      <c r="PPM44" s="181" t="s">
        <v>278</v>
      </c>
      <c r="PPN44" s="181" t="s">
        <v>278</v>
      </c>
      <c r="PPO44" s="181" t="s">
        <v>278</v>
      </c>
      <c r="PPP44" s="181" t="s">
        <v>278</v>
      </c>
      <c r="PPQ44" s="181" t="s">
        <v>278</v>
      </c>
      <c r="PPR44" s="181" t="s">
        <v>278</v>
      </c>
      <c r="PPS44" s="181" t="s">
        <v>278</v>
      </c>
      <c r="PPT44" s="181" t="s">
        <v>278</v>
      </c>
      <c r="PPU44" s="181" t="s">
        <v>278</v>
      </c>
      <c r="PPV44" s="181" t="s">
        <v>278</v>
      </c>
      <c r="PPW44" s="181" t="s">
        <v>278</v>
      </c>
      <c r="PPX44" s="181" t="s">
        <v>278</v>
      </c>
      <c r="PPY44" s="181" t="s">
        <v>278</v>
      </c>
      <c r="PPZ44" s="181" t="s">
        <v>278</v>
      </c>
      <c r="PQA44" s="181" t="s">
        <v>278</v>
      </c>
      <c r="PQB44" s="181" t="s">
        <v>278</v>
      </c>
      <c r="PQC44" s="181" t="s">
        <v>278</v>
      </c>
      <c r="PQD44" s="181" t="s">
        <v>278</v>
      </c>
      <c r="PQE44" s="181" t="s">
        <v>278</v>
      </c>
      <c r="PQF44" s="181" t="s">
        <v>278</v>
      </c>
      <c r="PQG44" s="181" t="s">
        <v>278</v>
      </c>
      <c r="PQH44" s="181" t="s">
        <v>278</v>
      </c>
      <c r="PQI44" s="181" t="s">
        <v>278</v>
      </c>
      <c r="PQJ44" s="181" t="s">
        <v>278</v>
      </c>
      <c r="PQK44" s="181" t="s">
        <v>278</v>
      </c>
      <c r="PQL44" s="181" t="s">
        <v>278</v>
      </c>
      <c r="PQM44" s="181" t="s">
        <v>278</v>
      </c>
      <c r="PQN44" s="181" t="s">
        <v>278</v>
      </c>
      <c r="PQO44" s="181" t="s">
        <v>278</v>
      </c>
      <c r="PQP44" s="181" t="s">
        <v>278</v>
      </c>
      <c r="PQQ44" s="181" t="s">
        <v>278</v>
      </c>
      <c r="PQR44" s="181" t="s">
        <v>278</v>
      </c>
      <c r="PQS44" s="181" t="s">
        <v>278</v>
      </c>
      <c r="PQT44" s="181" t="s">
        <v>278</v>
      </c>
      <c r="PQU44" s="181" t="s">
        <v>278</v>
      </c>
      <c r="PQV44" s="181" t="s">
        <v>278</v>
      </c>
      <c r="PQW44" s="181" t="s">
        <v>278</v>
      </c>
      <c r="PQX44" s="181" t="s">
        <v>278</v>
      </c>
      <c r="PQY44" s="181" t="s">
        <v>278</v>
      </c>
      <c r="PQZ44" s="181" t="s">
        <v>278</v>
      </c>
      <c r="PRA44" s="181" t="s">
        <v>278</v>
      </c>
      <c r="PRB44" s="181" t="s">
        <v>278</v>
      </c>
      <c r="PRC44" s="181" t="s">
        <v>278</v>
      </c>
      <c r="PRD44" s="181" t="s">
        <v>278</v>
      </c>
      <c r="PRE44" s="181" t="s">
        <v>278</v>
      </c>
      <c r="PRF44" s="181" t="s">
        <v>278</v>
      </c>
      <c r="PRG44" s="181" t="s">
        <v>278</v>
      </c>
      <c r="PRH44" s="181" t="s">
        <v>278</v>
      </c>
      <c r="PRI44" s="181" t="s">
        <v>278</v>
      </c>
      <c r="PRJ44" s="181" t="s">
        <v>278</v>
      </c>
      <c r="PRK44" s="181" t="s">
        <v>278</v>
      </c>
      <c r="PRL44" s="181" t="s">
        <v>278</v>
      </c>
      <c r="PRM44" s="181" t="s">
        <v>278</v>
      </c>
      <c r="PRN44" s="181" t="s">
        <v>278</v>
      </c>
      <c r="PRO44" s="181" t="s">
        <v>278</v>
      </c>
      <c r="PRP44" s="181" t="s">
        <v>278</v>
      </c>
      <c r="PRQ44" s="181" t="s">
        <v>278</v>
      </c>
      <c r="PRR44" s="181" t="s">
        <v>278</v>
      </c>
      <c r="PRS44" s="181" t="s">
        <v>278</v>
      </c>
      <c r="PRT44" s="181" t="s">
        <v>278</v>
      </c>
      <c r="PRU44" s="181" t="s">
        <v>278</v>
      </c>
      <c r="PRV44" s="181" t="s">
        <v>278</v>
      </c>
      <c r="PRW44" s="181" t="s">
        <v>278</v>
      </c>
      <c r="PRX44" s="181" t="s">
        <v>278</v>
      </c>
      <c r="PRY44" s="181" t="s">
        <v>278</v>
      </c>
      <c r="PRZ44" s="181" t="s">
        <v>278</v>
      </c>
      <c r="PSA44" s="181" t="s">
        <v>278</v>
      </c>
      <c r="PSB44" s="181" t="s">
        <v>278</v>
      </c>
      <c r="PSC44" s="181" t="s">
        <v>278</v>
      </c>
      <c r="PSD44" s="181" t="s">
        <v>278</v>
      </c>
      <c r="PSE44" s="181" t="s">
        <v>278</v>
      </c>
      <c r="PSF44" s="181" t="s">
        <v>278</v>
      </c>
      <c r="PSG44" s="181" t="s">
        <v>278</v>
      </c>
      <c r="PSH44" s="181" t="s">
        <v>278</v>
      </c>
      <c r="PSI44" s="181" t="s">
        <v>278</v>
      </c>
      <c r="PSJ44" s="181" t="s">
        <v>278</v>
      </c>
      <c r="PSK44" s="181" t="s">
        <v>278</v>
      </c>
      <c r="PSL44" s="181" t="s">
        <v>278</v>
      </c>
      <c r="PSM44" s="181" t="s">
        <v>278</v>
      </c>
      <c r="PSN44" s="181" t="s">
        <v>278</v>
      </c>
      <c r="PSO44" s="181" t="s">
        <v>278</v>
      </c>
      <c r="PSP44" s="181" t="s">
        <v>278</v>
      </c>
      <c r="PSQ44" s="181" t="s">
        <v>278</v>
      </c>
      <c r="PSR44" s="181" t="s">
        <v>278</v>
      </c>
      <c r="PSS44" s="181" t="s">
        <v>278</v>
      </c>
      <c r="PST44" s="181" t="s">
        <v>278</v>
      </c>
      <c r="PSU44" s="181" t="s">
        <v>278</v>
      </c>
      <c r="PSV44" s="181" t="s">
        <v>278</v>
      </c>
      <c r="PSW44" s="181" t="s">
        <v>278</v>
      </c>
      <c r="PSX44" s="181" t="s">
        <v>278</v>
      </c>
      <c r="PSY44" s="181" t="s">
        <v>278</v>
      </c>
      <c r="PSZ44" s="181" t="s">
        <v>278</v>
      </c>
      <c r="PTA44" s="181" t="s">
        <v>278</v>
      </c>
      <c r="PTB44" s="181" t="s">
        <v>278</v>
      </c>
      <c r="PTC44" s="181" t="s">
        <v>278</v>
      </c>
      <c r="PTD44" s="181" t="s">
        <v>278</v>
      </c>
      <c r="PTE44" s="181" t="s">
        <v>278</v>
      </c>
      <c r="PTF44" s="181" t="s">
        <v>278</v>
      </c>
      <c r="PTG44" s="181" t="s">
        <v>278</v>
      </c>
      <c r="PTH44" s="181" t="s">
        <v>278</v>
      </c>
      <c r="PTI44" s="181" t="s">
        <v>278</v>
      </c>
      <c r="PTJ44" s="181" t="s">
        <v>278</v>
      </c>
      <c r="PTK44" s="181" t="s">
        <v>278</v>
      </c>
      <c r="PTL44" s="181" t="s">
        <v>278</v>
      </c>
      <c r="PTM44" s="181" t="s">
        <v>278</v>
      </c>
      <c r="PTN44" s="181" t="s">
        <v>278</v>
      </c>
      <c r="PTO44" s="181" t="s">
        <v>278</v>
      </c>
      <c r="PTP44" s="181" t="s">
        <v>278</v>
      </c>
      <c r="PTQ44" s="181" t="s">
        <v>278</v>
      </c>
      <c r="PTR44" s="181" t="s">
        <v>278</v>
      </c>
      <c r="PTS44" s="181" t="s">
        <v>278</v>
      </c>
      <c r="PTT44" s="181" t="s">
        <v>278</v>
      </c>
      <c r="PTU44" s="181" t="s">
        <v>278</v>
      </c>
      <c r="PTV44" s="181" t="s">
        <v>278</v>
      </c>
      <c r="PTW44" s="181" t="s">
        <v>278</v>
      </c>
      <c r="PTX44" s="181" t="s">
        <v>278</v>
      </c>
      <c r="PTY44" s="181" t="s">
        <v>278</v>
      </c>
      <c r="PTZ44" s="181" t="s">
        <v>278</v>
      </c>
      <c r="PUA44" s="181" t="s">
        <v>278</v>
      </c>
      <c r="PUB44" s="181" t="s">
        <v>278</v>
      </c>
      <c r="PUC44" s="181" t="s">
        <v>278</v>
      </c>
      <c r="PUD44" s="181" t="s">
        <v>278</v>
      </c>
      <c r="PUE44" s="181" t="s">
        <v>278</v>
      </c>
      <c r="PUF44" s="181" t="s">
        <v>278</v>
      </c>
      <c r="PUG44" s="181" t="s">
        <v>278</v>
      </c>
      <c r="PUH44" s="181" t="s">
        <v>278</v>
      </c>
      <c r="PUI44" s="181" t="s">
        <v>278</v>
      </c>
      <c r="PUJ44" s="181" t="s">
        <v>278</v>
      </c>
      <c r="PUK44" s="181" t="s">
        <v>278</v>
      </c>
      <c r="PUL44" s="181" t="s">
        <v>278</v>
      </c>
      <c r="PUM44" s="181" t="s">
        <v>278</v>
      </c>
      <c r="PUN44" s="181" t="s">
        <v>278</v>
      </c>
      <c r="PUO44" s="181" t="s">
        <v>278</v>
      </c>
      <c r="PUP44" s="181" t="s">
        <v>278</v>
      </c>
      <c r="PUQ44" s="181" t="s">
        <v>278</v>
      </c>
      <c r="PUR44" s="181" t="s">
        <v>278</v>
      </c>
      <c r="PUS44" s="181" t="s">
        <v>278</v>
      </c>
      <c r="PUT44" s="181" t="s">
        <v>278</v>
      </c>
      <c r="PUU44" s="181" t="s">
        <v>278</v>
      </c>
      <c r="PUV44" s="181" t="s">
        <v>278</v>
      </c>
      <c r="PUW44" s="181" t="s">
        <v>278</v>
      </c>
      <c r="PUX44" s="181" t="s">
        <v>278</v>
      </c>
      <c r="PUY44" s="181" t="s">
        <v>278</v>
      </c>
      <c r="PUZ44" s="181" t="s">
        <v>278</v>
      </c>
      <c r="PVA44" s="181" t="s">
        <v>278</v>
      </c>
      <c r="PVB44" s="181" t="s">
        <v>278</v>
      </c>
      <c r="PVC44" s="181" t="s">
        <v>278</v>
      </c>
      <c r="PVD44" s="181" t="s">
        <v>278</v>
      </c>
      <c r="PVE44" s="181" t="s">
        <v>278</v>
      </c>
      <c r="PVF44" s="181" t="s">
        <v>278</v>
      </c>
      <c r="PVG44" s="181" t="s">
        <v>278</v>
      </c>
      <c r="PVH44" s="181" t="s">
        <v>278</v>
      </c>
      <c r="PVI44" s="181" t="s">
        <v>278</v>
      </c>
      <c r="PVJ44" s="181" t="s">
        <v>278</v>
      </c>
      <c r="PVK44" s="181" t="s">
        <v>278</v>
      </c>
      <c r="PVL44" s="181" t="s">
        <v>278</v>
      </c>
      <c r="PVM44" s="181" t="s">
        <v>278</v>
      </c>
      <c r="PVN44" s="181" t="s">
        <v>278</v>
      </c>
      <c r="PVO44" s="181" t="s">
        <v>278</v>
      </c>
      <c r="PVP44" s="181" t="s">
        <v>278</v>
      </c>
      <c r="PVQ44" s="181" t="s">
        <v>278</v>
      </c>
      <c r="PVR44" s="181" t="s">
        <v>278</v>
      </c>
      <c r="PVS44" s="181" t="s">
        <v>278</v>
      </c>
      <c r="PVT44" s="181" t="s">
        <v>278</v>
      </c>
      <c r="PVU44" s="181" t="s">
        <v>278</v>
      </c>
      <c r="PVV44" s="181" t="s">
        <v>278</v>
      </c>
      <c r="PVW44" s="181" t="s">
        <v>278</v>
      </c>
      <c r="PVX44" s="181" t="s">
        <v>278</v>
      </c>
      <c r="PVY44" s="181" t="s">
        <v>278</v>
      </c>
      <c r="PVZ44" s="181" t="s">
        <v>278</v>
      </c>
      <c r="PWA44" s="181" t="s">
        <v>278</v>
      </c>
      <c r="PWB44" s="181" t="s">
        <v>278</v>
      </c>
      <c r="PWC44" s="181" t="s">
        <v>278</v>
      </c>
      <c r="PWD44" s="181" t="s">
        <v>278</v>
      </c>
      <c r="PWE44" s="181" t="s">
        <v>278</v>
      </c>
      <c r="PWF44" s="181" t="s">
        <v>278</v>
      </c>
      <c r="PWG44" s="181" t="s">
        <v>278</v>
      </c>
      <c r="PWH44" s="181" t="s">
        <v>278</v>
      </c>
      <c r="PWI44" s="181" t="s">
        <v>278</v>
      </c>
      <c r="PWJ44" s="181" t="s">
        <v>278</v>
      </c>
      <c r="PWK44" s="181" t="s">
        <v>278</v>
      </c>
      <c r="PWL44" s="181" t="s">
        <v>278</v>
      </c>
      <c r="PWM44" s="181" t="s">
        <v>278</v>
      </c>
      <c r="PWN44" s="181" t="s">
        <v>278</v>
      </c>
      <c r="PWO44" s="181" t="s">
        <v>278</v>
      </c>
      <c r="PWP44" s="181" t="s">
        <v>278</v>
      </c>
      <c r="PWQ44" s="181" t="s">
        <v>278</v>
      </c>
      <c r="PWR44" s="181" t="s">
        <v>278</v>
      </c>
      <c r="PWS44" s="181" t="s">
        <v>278</v>
      </c>
      <c r="PWT44" s="181" t="s">
        <v>278</v>
      </c>
      <c r="PWU44" s="181" t="s">
        <v>278</v>
      </c>
      <c r="PWV44" s="181" t="s">
        <v>278</v>
      </c>
      <c r="PWW44" s="181" t="s">
        <v>278</v>
      </c>
      <c r="PWX44" s="181" t="s">
        <v>278</v>
      </c>
      <c r="PWY44" s="181" t="s">
        <v>278</v>
      </c>
      <c r="PWZ44" s="181" t="s">
        <v>278</v>
      </c>
      <c r="PXA44" s="181" t="s">
        <v>278</v>
      </c>
      <c r="PXB44" s="181" t="s">
        <v>278</v>
      </c>
      <c r="PXC44" s="181" t="s">
        <v>278</v>
      </c>
      <c r="PXD44" s="181" t="s">
        <v>278</v>
      </c>
      <c r="PXE44" s="181" t="s">
        <v>278</v>
      </c>
      <c r="PXF44" s="181" t="s">
        <v>278</v>
      </c>
      <c r="PXG44" s="181" t="s">
        <v>278</v>
      </c>
      <c r="PXH44" s="181" t="s">
        <v>278</v>
      </c>
      <c r="PXI44" s="181" t="s">
        <v>278</v>
      </c>
      <c r="PXJ44" s="181" t="s">
        <v>278</v>
      </c>
      <c r="PXK44" s="181" t="s">
        <v>278</v>
      </c>
      <c r="PXL44" s="181" t="s">
        <v>278</v>
      </c>
      <c r="PXM44" s="181" t="s">
        <v>278</v>
      </c>
      <c r="PXN44" s="181" t="s">
        <v>278</v>
      </c>
      <c r="PXO44" s="181" t="s">
        <v>278</v>
      </c>
      <c r="PXP44" s="181" t="s">
        <v>278</v>
      </c>
      <c r="PXQ44" s="181" t="s">
        <v>278</v>
      </c>
      <c r="PXR44" s="181" t="s">
        <v>278</v>
      </c>
      <c r="PXS44" s="181" t="s">
        <v>278</v>
      </c>
      <c r="PXT44" s="181" t="s">
        <v>278</v>
      </c>
      <c r="PXU44" s="181" t="s">
        <v>278</v>
      </c>
      <c r="PXV44" s="181" t="s">
        <v>278</v>
      </c>
      <c r="PXW44" s="181" t="s">
        <v>278</v>
      </c>
      <c r="PXX44" s="181" t="s">
        <v>278</v>
      </c>
      <c r="PXY44" s="181" t="s">
        <v>278</v>
      </c>
      <c r="PXZ44" s="181" t="s">
        <v>278</v>
      </c>
      <c r="PYA44" s="181" t="s">
        <v>278</v>
      </c>
      <c r="PYB44" s="181" t="s">
        <v>278</v>
      </c>
      <c r="PYC44" s="181" t="s">
        <v>278</v>
      </c>
      <c r="PYD44" s="181" t="s">
        <v>278</v>
      </c>
      <c r="PYE44" s="181" t="s">
        <v>278</v>
      </c>
      <c r="PYF44" s="181" t="s">
        <v>278</v>
      </c>
      <c r="PYG44" s="181" t="s">
        <v>278</v>
      </c>
      <c r="PYH44" s="181" t="s">
        <v>278</v>
      </c>
      <c r="PYI44" s="181" t="s">
        <v>278</v>
      </c>
      <c r="PYJ44" s="181" t="s">
        <v>278</v>
      </c>
      <c r="PYK44" s="181" t="s">
        <v>278</v>
      </c>
      <c r="PYL44" s="181" t="s">
        <v>278</v>
      </c>
      <c r="PYM44" s="181" t="s">
        <v>278</v>
      </c>
      <c r="PYN44" s="181" t="s">
        <v>278</v>
      </c>
      <c r="PYO44" s="181" t="s">
        <v>278</v>
      </c>
      <c r="PYP44" s="181" t="s">
        <v>278</v>
      </c>
      <c r="PYQ44" s="181" t="s">
        <v>278</v>
      </c>
      <c r="PYR44" s="181" t="s">
        <v>278</v>
      </c>
      <c r="PYS44" s="181" t="s">
        <v>278</v>
      </c>
      <c r="PYT44" s="181" t="s">
        <v>278</v>
      </c>
      <c r="PYU44" s="181" t="s">
        <v>278</v>
      </c>
      <c r="PYV44" s="181" t="s">
        <v>278</v>
      </c>
      <c r="PYW44" s="181" t="s">
        <v>278</v>
      </c>
      <c r="PYX44" s="181" t="s">
        <v>278</v>
      </c>
      <c r="PYY44" s="181" t="s">
        <v>278</v>
      </c>
      <c r="PYZ44" s="181" t="s">
        <v>278</v>
      </c>
      <c r="PZA44" s="181" t="s">
        <v>278</v>
      </c>
      <c r="PZB44" s="181" t="s">
        <v>278</v>
      </c>
      <c r="PZC44" s="181" t="s">
        <v>278</v>
      </c>
      <c r="PZD44" s="181" t="s">
        <v>278</v>
      </c>
      <c r="PZE44" s="181" t="s">
        <v>278</v>
      </c>
      <c r="PZF44" s="181" t="s">
        <v>278</v>
      </c>
      <c r="PZG44" s="181" t="s">
        <v>278</v>
      </c>
      <c r="PZH44" s="181" t="s">
        <v>278</v>
      </c>
      <c r="PZI44" s="181" t="s">
        <v>278</v>
      </c>
      <c r="PZJ44" s="181" t="s">
        <v>278</v>
      </c>
      <c r="PZK44" s="181" t="s">
        <v>278</v>
      </c>
      <c r="PZL44" s="181" t="s">
        <v>278</v>
      </c>
      <c r="PZM44" s="181" t="s">
        <v>278</v>
      </c>
      <c r="PZN44" s="181" t="s">
        <v>278</v>
      </c>
      <c r="PZO44" s="181" t="s">
        <v>278</v>
      </c>
      <c r="PZP44" s="181" t="s">
        <v>278</v>
      </c>
      <c r="PZQ44" s="181" t="s">
        <v>278</v>
      </c>
      <c r="PZR44" s="181" t="s">
        <v>278</v>
      </c>
      <c r="PZS44" s="181" t="s">
        <v>278</v>
      </c>
      <c r="PZT44" s="181" t="s">
        <v>278</v>
      </c>
      <c r="PZU44" s="181" t="s">
        <v>278</v>
      </c>
      <c r="PZV44" s="181" t="s">
        <v>278</v>
      </c>
      <c r="PZW44" s="181" t="s">
        <v>278</v>
      </c>
      <c r="PZX44" s="181" t="s">
        <v>278</v>
      </c>
      <c r="PZY44" s="181" t="s">
        <v>278</v>
      </c>
      <c r="PZZ44" s="181" t="s">
        <v>278</v>
      </c>
      <c r="QAA44" s="181" t="s">
        <v>278</v>
      </c>
      <c r="QAB44" s="181" t="s">
        <v>278</v>
      </c>
      <c r="QAC44" s="181" t="s">
        <v>278</v>
      </c>
      <c r="QAD44" s="181" t="s">
        <v>278</v>
      </c>
      <c r="QAE44" s="181" t="s">
        <v>278</v>
      </c>
      <c r="QAF44" s="181" t="s">
        <v>278</v>
      </c>
      <c r="QAG44" s="181" t="s">
        <v>278</v>
      </c>
      <c r="QAH44" s="181" t="s">
        <v>278</v>
      </c>
      <c r="QAI44" s="181" t="s">
        <v>278</v>
      </c>
      <c r="QAJ44" s="181" t="s">
        <v>278</v>
      </c>
      <c r="QAK44" s="181" t="s">
        <v>278</v>
      </c>
      <c r="QAL44" s="181" t="s">
        <v>278</v>
      </c>
      <c r="QAM44" s="181" t="s">
        <v>278</v>
      </c>
      <c r="QAN44" s="181" t="s">
        <v>278</v>
      </c>
      <c r="QAO44" s="181" t="s">
        <v>278</v>
      </c>
      <c r="QAP44" s="181" t="s">
        <v>278</v>
      </c>
      <c r="QAQ44" s="181" t="s">
        <v>278</v>
      </c>
      <c r="QAR44" s="181" t="s">
        <v>278</v>
      </c>
      <c r="QAS44" s="181" t="s">
        <v>278</v>
      </c>
      <c r="QAT44" s="181" t="s">
        <v>278</v>
      </c>
      <c r="QAU44" s="181" t="s">
        <v>278</v>
      </c>
      <c r="QAV44" s="181" t="s">
        <v>278</v>
      </c>
      <c r="QAW44" s="181" t="s">
        <v>278</v>
      </c>
      <c r="QAX44" s="181" t="s">
        <v>278</v>
      </c>
      <c r="QAY44" s="181" t="s">
        <v>278</v>
      </c>
      <c r="QAZ44" s="181" t="s">
        <v>278</v>
      </c>
      <c r="QBA44" s="181" t="s">
        <v>278</v>
      </c>
      <c r="QBB44" s="181" t="s">
        <v>278</v>
      </c>
      <c r="QBC44" s="181" t="s">
        <v>278</v>
      </c>
      <c r="QBD44" s="181" t="s">
        <v>278</v>
      </c>
      <c r="QBE44" s="181" t="s">
        <v>278</v>
      </c>
      <c r="QBF44" s="181" t="s">
        <v>278</v>
      </c>
      <c r="QBG44" s="181" t="s">
        <v>278</v>
      </c>
      <c r="QBH44" s="181" t="s">
        <v>278</v>
      </c>
      <c r="QBI44" s="181" t="s">
        <v>278</v>
      </c>
      <c r="QBJ44" s="181" t="s">
        <v>278</v>
      </c>
      <c r="QBK44" s="181" t="s">
        <v>278</v>
      </c>
      <c r="QBL44" s="181" t="s">
        <v>278</v>
      </c>
      <c r="QBM44" s="181" t="s">
        <v>278</v>
      </c>
      <c r="QBN44" s="181" t="s">
        <v>278</v>
      </c>
      <c r="QBO44" s="181" t="s">
        <v>278</v>
      </c>
      <c r="QBP44" s="181" t="s">
        <v>278</v>
      </c>
      <c r="QBQ44" s="181" t="s">
        <v>278</v>
      </c>
      <c r="QBR44" s="181" t="s">
        <v>278</v>
      </c>
      <c r="QBS44" s="181" t="s">
        <v>278</v>
      </c>
      <c r="QBT44" s="181" t="s">
        <v>278</v>
      </c>
      <c r="QBU44" s="181" t="s">
        <v>278</v>
      </c>
      <c r="QBV44" s="181" t="s">
        <v>278</v>
      </c>
      <c r="QBW44" s="181" t="s">
        <v>278</v>
      </c>
      <c r="QBX44" s="181" t="s">
        <v>278</v>
      </c>
      <c r="QBY44" s="181" t="s">
        <v>278</v>
      </c>
      <c r="QBZ44" s="181" t="s">
        <v>278</v>
      </c>
      <c r="QCA44" s="181" t="s">
        <v>278</v>
      </c>
      <c r="QCB44" s="181" t="s">
        <v>278</v>
      </c>
      <c r="QCC44" s="181" t="s">
        <v>278</v>
      </c>
      <c r="QCD44" s="181" t="s">
        <v>278</v>
      </c>
      <c r="QCE44" s="181" t="s">
        <v>278</v>
      </c>
      <c r="QCF44" s="181" t="s">
        <v>278</v>
      </c>
      <c r="QCG44" s="181" t="s">
        <v>278</v>
      </c>
      <c r="QCH44" s="181" t="s">
        <v>278</v>
      </c>
      <c r="QCI44" s="181" t="s">
        <v>278</v>
      </c>
      <c r="QCJ44" s="181" t="s">
        <v>278</v>
      </c>
      <c r="QCK44" s="181" t="s">
        <v>278</v>
      </c>
      <c r="QCL44" s="181" t="s">
        <v>278</v>
      </c>
      <c r="QCM44" s="181" t="s">
        <v>278</v>
      </c>
      <c r="QCN44" s="181" t="s">
        <v>278</v>
      </c>
      <c r="QCO44" s="181" t="s">
        <v>278</v>
      </c>
      <c r="QCP44" s="181" t="s">
        <v>278</v>
      </c>
      <c r="QCQ44" s="181" t="s">
        <v>278</v>
      </c>
      <c r="QCR44" s="181" t="s">
        <v>278</v>
      </c>
      <c r="QCS44" s="181" t="s">
        <v>278</v>
      </c>
      <c r="QCT44" s="181" t="s">
        <v>278</v>
      </c>
      <c r="QCU44" s="181" t="s">
        <v>278</v>
      </c>
      <c r="QCV44" s="181" t="s">
        <v>278</v>
      </c>
      <c r="QCW44" s="181" t="s">
        <v>278</v>
      </c>
      <c r="QCX44" s="181" t="s">
        <v>278</v>
      </c>
      <c r="QCY44" s="181" t="s">
        <v>278</v>
      </c>
      <c r="QCZ44" s="181" t="s">
        <v>278</v>
      </c>
      <c r="QDA44" s="181" t="s">
        <v>278</v>
      </c>
      <c r="QDB44" s="181" t="s">
        <v>278</v>
      </c>
      <c r="QDC44" s="181" t="s">
        <v>278</v>
      </c>
      <c r="QDD44" s="181" t="s">
        <v>278</v>
      </c>
      <c r="QDE44" s="181" t="s">
        <v>278</v>
      </c>
      <c r="QDF44" s="181" t="s">
        <v>278</v>
      </c>
      <c r="QDG44" s="181" t="s">
        <v>278</v>
      </c>
      <c r="QDH44" s="181" t="s">
        <v>278</v>
      </c>
      <c r="QDI44" s="181" t="s">
        <v>278</v>
      </c>
      <c r="QDJ44" s="181" t="s">
        <v>278</v>
      </c>
      <c r="QDK44" s="181" t="s">
        <v>278</v>
      </c>
      <c r="QDL44" s="181" t="s">
        <v>278</v>
      </c>
      <c r="QDM44" s="181" t="s">
        <v>278</v>
      </c>
      <c r="QDN44" s="181" t="s">
        <v>278</v>
      </c>
      <c r="QDO44" s="181" t="s">
        <v>278</v>
      </c>
      <c r="QDP44" s="181" t="s">
        <v>278</v>
      </c>
      <c r="QDQ44" s="181" t="s">
        <v>278</v>
      </c>
      <c r="QDR44" s="181" t="s">
        <v>278</v>
      </c>
      <c r="QDS44" s="181" t="s">
        <v>278</v>
      </c>
      <c r="QDT44" s="181" t="s">
        <v>278</v>
      </c>
      <c r="QDU44" s="181" t="s">
        <v>278</v>
      </c>
      <c r="QDV44" s="181" t="s">
        <v>278</v>
      </c>
      <c r="QDW44" s="181" t="s">
        <v>278</v>
      </c>
      <c r="QDX44" s="181" t="s">
        <v>278</v>
      </c>
      <c r="QDY44" s="181" t="s">
        <v>278</v>
      </c>
      <c r="QDZ44" s="181" t="s">
        <v>278</v>
      </c>
      <c r="QEA44" s="181" t="s">
        <v>278</v>
      </c>
      <c r="QEB44" s="181" t="s">
        <v>278</v>
      </c>
      <c r="QEC44" s="181" t="s">
        <v>278</v>
      </c>
      <c r="QED44" s="181" t="s">
        <v>278</v>
      </c>
      <c r="QEE44" s="181" t="s">
        <v>278</v>
      </c>
      <c r="QEF44" s="181" t="s">
        <v>278</v>
      </c>
      <c r="QEG44" s="181" t="s">
        <v>278</v>
      </c>
      <c r="QEH44" s="181" t="s">
        <v>278</v>
      </c>
      <c r="QEI44" s="181" t="s">
        <v>278</v>
      </c>
      <c r="QEJ44" s="181" t="s">
        <v>278</v>
      </c>
      <c r="QEK44" s="181" t="s">
        <v>278</v>
      </c>
      <c r="QEL44" s="181" t="s">
        <v>278</v>
      </c>
      <c r="QEM44" s="181" t="s">
        <v>278</v>
      </c>
      <c r="QEN44" s="181" t="s">
        <v>278</v>
      </c>
      <c r="QEO44" s="181" t="s">
        <v>278</v>
      </c>
      <c r="QEP44" s="181" t="s">
        <v>278</v>
      </c>
      <c r="QEQ44" s="181" t="s">
        <v>278</v>
      </c>
      <c r="QER44" s="181" t="s">
        <v>278</v>
      </c>
      <c r="QES44" s="181" t="s">
        <v>278</v>
      </c>
      <c r="QET44" s="181" t="s">
        <v>278</v>
      </c>
      <c r="QEU44" s="181" t="s">
        <v>278</v>
      </c>
      <c r="QEV44" s="181" t="s">
        <v>278</v>
      </c>
      <c r="QEW44" s="181" t="s">
        <v>278</v>
      </c>
      <c r="QEX44" s="181" t="s">
        <v>278</v>
      </c>
      <c r="QEY44" s="181" t="s">
        <v>278</v>
      </c>
      <c r="QEZ44" s="181" t="s">
        <v>278</v>
      </c>
      <c r="QFA44" s="181" t="s">
        <v>278</v>
      </c>
      <c r="QFB44" s="181" t="s">
        <v>278</v>
      </c>
      <c r="QFC44" s="181" t="s">
        <v>278</v>
      </c>
      <c r="QFD44" s="181" t="s">
        <v>278</v>
      </c>
      <c r="QFE44" s="181" t="s">
        <v>278</v>
      </c>
      <c r="QFF44" s="181" t="s">
        <v>278</v>
      </c>
      <c r="QFG44" s="181" t="s">
        <v>278</v>
      </c>
      <c r="QFH44" s="181" t="s">
        <v>278</v>
      </c>
      <c r="QFI44" s="181" t="s">
        <v>278</v>
      </c>
      <c r="QFJ44" s="181" t="s">
        <v>278</v>
      </c>
      <c r="QFK44" s="181" t="s">
        <v>278</v>
      </c>
      <c r="QFL44" s="181" t="s">
        <v>278</v>
      </c>
      <c r="QFM44" s="181" t="s">
        <v>278</v>
      </c>
      <c r="QFN44" s="181" t="s">
        <v>278</v>
      </c>
      <c r="QFO44" s="181" t="s">
        <v>278</v>
      </c>
      <c r="QFP44" s="181" t="s">
        <v>278</v>
      </c>
      <c r="QFQ44" s="181" t="s">
        <v>278</v>
      </c>
      <c r="QFR44" s="181" t="s">
        <v>278</v>
      </c>
      <c r="QFS44" s="181" t="s">
        <v>278</v>
      </c>
      <c r="QFT44" s="181" t="s">
        <v>278</v>
      </c>
      <c r="QFU44" s="181" t="s">
        <v>278</v>
      </c>
      <c r="QFV44" s="181" t="s">
        <v>278</v>
      </c>
      <c r="QFW44" s="181" t="s">
        <v>278</v>
      </c>
      <c r="QFX44" s="181" t="s">
        <v>278</v>
      </c>
      <c r="QFY44" s="181" t="s">
        <v>278</v>
      </c>
      <c r="QFZ44" s="181" t="s">
        <v>278</v>
      </c>
      <c r="QGA44" s="181" t="s">
        <v>278</v>
      </c>
      <c r="QGB44" s="181" t="s">
        <v>278</v>
      </c>
      <c r="QGC44" s="181" t="s">
        <v>278</v>
      </c>
      <c r="QGD44" s="181" t="s">
        <v>278</v>
      </c>
      <c r="QGE44" s="181" t="s">
        <v>278</v>
      </c>
      <c r="QGF44" s="181" t="s">
        <v>278</v>
      </c>
      <c r="QGG44" s="181" t="s">
        <v>278</v>
      </c>
      <c r="QGH44" s="181" t="s">
        <v>278</v>
      </c>
      <c r="QGI44" s="181" t="s">
        <v>278</v>
      </c>
      <c r="QGJ44" s="181" t="s">
        <v>278</v>
      </c>
      <c r="QGK44" s="181" t="s">
        <v>278</v>
      </c>
      <c r="QGL44" s="181" t="s">
        <v>278</v>
      </c>
      <c r="QGM44" s="181" t="s">
        <v>278</v>
      </c>
      <c r="QGN44" s="181" t="s">
        <v>278</v>
      </c>
      <c r="QGO44" s="181" t="s">
        <v>278</v>
      </c>
      <c r="QGP44" s="181" t="s">
        <v>278</v>
      </c>
      <c r="QGQ44" s="181" t="s">
        <v>278</v>
      </c>
      <c r="QGR44" s="181" t="s">
        <v>278</v>
      </c>
      <c r="QGS44" s="181" t="s">
        <v>278</v>
      </c>
      <c r="QGT44" s="181" t="s">
        <v>278</v>
      </c>
      <c r="QGU44" s="181" t="s">
        <v>278</v>
      </c>
      <c r="QGV44" s="181" t="s">
        <v>278</v>
      </c>
      <c r="QGW44" s="181" t="s">
        <v>278</v>
      </c>
      <c r="QGX44" s="181" t="s">
        <v>278</v>
      </c>
      <c r="QGY44" s="181" t="s">
        <v>278</v>
      </c>
      <c r="QGZ44" s="181" t="s">
        <v>278</v>
      </c>
      <c r="QHA44" s="181" t="s">
        <v>278</v>
      </c>
      <c r="QHB44" s="181" t="s">
        <v>278</v>
      </c>
      <c r="QHC44" s="181" t="s">
        <v>278</v>
      </c>
      <c r="QHD44" s="181" t="s">
        <v>278</v>
      </c>
      <c r="QHE44" s="181" t="s">
        <v>278</v>
      </c>
      <c r="QHF44" s="181" t="s">
        <v>278</v>
      </c>
      <c r="QHG44" s="181" t="s">
        <v>278</v>
      </c>
      <c r="QHH44" s="181" t="s">
        <v>278</v>
      </c>
      <c r="QHI44" s="181" t="s">
        <v>278</v>
      </c>
      <c r="QHJ44" s="181" t="s">
        <v>278</v>
      </c>
      <c r="QHK44" s="181" t="s">
        <v>278</v>
      </c>
      <c r="QHL44" s="181" t="s">
        <v>278</v>
      </c>
      <c r="QHM44" s="181" t="s">
        <v>278</v>
      </c>
      <c r="QHN44" s="181" t="s">
        <v>278</v>
      </c>
      <c r="QHO44" s="181" t="s">
        <v>278</v>
      </c>
      <c r="QHP44" s="181" t="s">
        <v>278</v>
      </c>
      <c r="QHQ44" s="181" t="s">
        <v>278</v>
      </c>
      <c r="QHR44" s="181" t="s">
        <v>278</v>
      </c>
      <c r="QHS44" s="181" t="s">
        <v>278</v>
      </c>
      <c r="QHT44" s="181" t="s">
        <v>278</v>
      </c>
      <c r="QHU44" s="181" t="s">
        <v>278</v>
      </c>
      <c r="QHV44" s="181" t="s">
        <v>278</v>
      </c>
      <c r="QHW44" s="181" t="s">
        <v>278</v>
      </c>
      <c r="QHX44" s="181" t="s">
        <v>278</v>
      </c>
      <c r="QHY44" s="181" t="s">
        <v>278</v>
      </c>
      <c r="QHZ44" s="181" t="s">
        <v>278</v>
      </c>
      <c r="QIA44" s="181" t="s">
        <v>278</v>
      </c>
      <c r="QIB44" s="181" t="s">
        <v>278</v>
      </c>
      <c r="QIC44" s="181" t="s">
        <v>278</v>
      </c>
      <c r="QID44" s="181" t="s">
        <v>278</v>
      </c>
      <c r="QIE44" s="181" t="s">
        <v>278</v>
      </c>
      <c r="QIF44" s="181" t="s">
        <v>278</v>
      </c>
      <c r="QIG44" s="181" t="s">
        <v>278</v>
      </c>
      <c r="QIH44" s="181" t="s">
        <v>278</v>
      </c>
      <c r="QII44" s="181" t="s">
        <v>278</v>
      </c>
      <c r="QIJ44" s="181" t="s">
        <v>278</v>
      </c>
      <c r="QIK44" s="181" t="s">
        <v>278</v>
      </c>
      <c r="QIL44" s="181" t="s">
        <v>278</v>
      </c>
      <c r="QIM44" s="181" t="s">
        <v>278</v>
      </c>
      <c r="QIN44" s="181" t="s">
        <v>278</v>
      </c>
      <c r="QIO44" s="181" t="s">
        <v>278</v>
      </c>
      <c r="QIP44" s="181" t="s">
        <v>278</v>
      </c>
      <c r="QIQ44" s="181" t="s">
        <v>278</v>
      </c>
      <c r="QIR44" s="181" t="s">
        <v>278</v>
      </c>
      <c r="QIS44" s="181" t="s">
        <v>278</v>
      </c>
      <c r="QIT44" s="181" t="s">
        <v>278</v>
      </c>
      <c r="QIU44" s="181" t="s">
        <v>278</v>
      </c>
      <c r="QIV44" s="181" t="s">
        <v>278</v>
      </c>
      <c r="QIW44" s="181" t="s">
        <v>278</v>
      </c>
      <c r="QIX44" s="181" t="s">
        <v>278</v>
      </c>
      <c r="QIY44" s="181" t="s">
        <v>278</v>
      </c>
      <c r="QIZ44" s="181" t="s">
        <v>278</v>
      </c>
      <c r="QJA44" s="181" t="s">
        <v>278</v>
      </c>
      <c r="QJB44" s="181" t="s">
        <v>278</v>
      </c>
      <c r="QJC44" s="181" t="s">
        <v>278</v>
      </c>
      <c r="QJD44" s="181" t="s">
        <v>278</v>
      </c>
      <c r="QJE44" s="181" t="s">
        <v>278</v>
      </c>
      <c r="QJF44" s="181" t="s">
        <v>278</v>
      </c>
      <c r="QJG44" s="181" t="s">
        <v>278</v>
      </c>
      <c r="QJH44" s="181" t="s">
        <v>278</v>
      </c>
      <c r="QJI44" s="181" t="s">
        <v>278</v>
      </c>
      <c r="QJJ44" s="181" t="s">
        <v>278</v>
      </c>
      <c r="QJK44" s="181" t="s">
        <v>278</v>
      </c>
      <c r="QJL44" s="181" t="s">
        <v>278</v>
      </c>
      <c r="QJM44" s="181" t="s">
        <v>278</v>
      </c>
      <c r="QJN44" s="181" t="s">
        <v>278</v>
      </c>
      <c r="QJO44" s="181" t="s">
        <v>278</v>
      </c>
      <c r="QJP44" s="181" t="s">
        <v>278</v>
      </c>
      <c r="QJQ44" s="181" t="s">
        <v>278</v>
      </c>
      <c r="QJR44" s="181" t="s">
        <v>278</v>
      </c>
      <c r="QJS44" s="181" t="s">
        <v>278</v>
      </c>
      <c r="QJT44" s="181" t="s">
        <v>278</v>
      </c>
      <c r="QJU44" s="181" t="s">
        <v>278</v>
      </c>
      <c r="QJV44" s="181" t="s">
        <v>278</v>
      </c>
      <c r="QJW44" s="181" t="s">
        <v>278</v>
      </c>
      <c r="QJX44" s="181" t="s">
        <v>278</v>
      </c>
      <c r="QJY44" s="181" t="s">
        <v>278</v>
      </c>
      <c r="QJZ44" s="181" t="s">
        <v>278</v>
      </c>
      <c r="QKA44" s="181" t="s">
        <v>278</v>
      </c>
      <c r="QKB44" s="181" t="s">
        <v>278</v>
      </c>
      <c r="QKC44" s="181" t="s">
        <v>278</v>
      </c>
      <c r="QKD44" s="181" t="s">
        <v>278</v>
      </c>
      <c r="QKE44" s="181" t="s">
        <v>278</v>
      </c>
      <c r="QKF44" s="181" t="s">
        <v>278</v>
      </c>
      <c r="QKG44" s="181" t="s">
        <v>278</v>
      </c>
      <c r="QKH44" s="181" t="s">
        <v>278</v>
      </c>
      <c r="QKI44" s="181" t="s">
        <v>278</v>
      </c>
      <c r="QKJ44" s="181" t="s">
        <v>278</v>
      </c>
      <c r="QKK44" s="181" t="s">
        <v>278</v>
      </c>
      <c r="QKL44" s="181" t="s">
        <v>278</v>
      </c>
      <c r="QKM44" s="181" t="s">
        <v>278</v>
      </c>
      <c r="QKN44" s="181" t="s">
        <v>278</v>
      </c>
      <c r="QKO44" s="181" t="s">
        <v>278</v>
      </c>
      <c r="QKP44" s="181" t="s">
        <v>278</v>
      </c>
      <c r="QKQ44" s="181" t="s">
        <v>278</v>
      </c>
      <c r="QKR44" s="181" t="s">
        <v>278</v>
      </c>
      <c r="QKS44" s="181" t="s">
        <v>278</v>
      </c>
      <c r="QKT44" s="181" t="s">
        <v>278</v>
      </c>
      <c r="QKU44" s="181" t="s">
        <v>278</v>
      </c>
      <c r="QKV44" s="181" t="s">
        <v>278</v>
      </c>
      <c r="QKW44" s="181" t="s">
        <v>278</v>
      </c>
      <c r="QKX44" s="181" t="s">
        <v>278</v>
      </c>
      <c r="QKY44" s="181" t="s">
        <v>278</v>
      </c>
      <c r="QKZ44" s="181" t="s">
        <v>278</v>
      </c>
      <c r="QLA44" s="181" t="s">
        <v>278</v>
      </c>
      <c r="QLB44" s="181" t="s">
        <v>278</v>
      </c>
      <c r="QLC44" s="181" t="s">
        <v>278</v>
      </c>
      <c r="QLD44" s="181" t="s">
        <v>278</v>
      </c>
      <c r="QLE44" s="181" t="s">
        <v>278</v>
      </c>
      <c r="QLF44" s="181" t="s">
        <v>278</v>
      </c>
      <c r="QLG44" s="181" t="s">
        <v>278</v>
      </c>
      <c r="QLH44" s="181" t="s">
        <v>278</v>
      </c>
      <c r="QLI44" s="181" t="s">
        <v>278</v>
      </c>
      <c r="QLJ44" s="181" t="s">
        <v>278</v>
      </c>
      <c r="QLK44" s="181" t="s">
        <v>278</v>
      </c>
      <c r="QLL44" s="181" t="s">
        <v>278</v>
      </c>
      <c r="QLM44" s="181" t="s">
        <v>278</v>
      </c>
      <c r="QLN44" s="181" t="s">
        <v>278</v>
      </c>
      <c r="QLO44" s="181" t="s">
        <v>278</v>
      </c>
      <c r="QLP44" s="181" t="s">
        <v>278</v>
      </c>
      <c r="QLQ44" s="181" t="s">
        <v>278</v>
      </c>
      <c r="QLR44" s="181" t="s">
        <v>278</v>
      </c>
      <c r="QLS44" s="181" t="s">
        <v>278</v>
      </c>
      <c r="QLT44" s="181" t="s">
        <v>278</v>
      </c>
      <c r="QLU44" s="181" t="s">
        <v>278</v>
      </c>
      <c r="QLV44" s="181" t="s">
        <v>278</v>
      </c>
      <c r="QLW44" s="181" t="s">
        <v>278</v>
      </c>
      <c r="QLX44" s="181" t="s">
        <v>278</v>
      </c>
      <c r="QLY44" s="181" t="s">
        <v>278</v>
      </c>
      <c r="QLZ44" s="181" t="s">
        <v>278</v>
      </c>
      <c r="QMA44" s="181" t="s">
        <v>278</v>
      </c>
      <c r="QMB44" s="181" t="s">
        <v>278</v>
      </c>
      <c r="QMC44" s="181" t="s">
        <v>278</v>
      </c>
      <c r="QMD44" s="181" t="s">
        <v>278</v>
      </c>
      <c r="QME44" s="181" t="s">
        <v>278</v>
      </c>
      <c r="QMF44" s="181" t="s">
        <v>278</v>
      </c>
      <c r="QMG44" s="181" t="s">
        <v>278</v>
      </c>
      <c r="QMH44" s="181" t="s">
        <v>278</v>
      </c>
      <c r="QMI44" s="181" t="s">
        <v>278</v>
      </c>
      <c r="QMJ44" s="181" t="s">
        <v>278</v>
      </c>
      <c r="QMK44" s="181" t="s">
        <v>278</v>
      </c>
      <c r="QML44" s="181" t="s">
        <v>278</v>
      </c>
      <c r="QMM44" s="181" t="s">
        <v>278</v>
      </c>
      <c r="QMN44" s="181" t="s">
        <v>278</v>
      </c>
      <c r="QMO44" s="181" t="s">
        <v>278</v>
      </c>
      <c r="QMP44" s="181" t="s">
        <v>278</v>
      </c>
      <c r="QMQ44" s="181" t="s">
        <v>278</v>
      </c>
      <c r="QMR44" s="181" t="s">
        <v>278</v>
      </c>
      <c r="QMS44" s="181" t="s">
        <v>278</v>
      </c>
      <c r="QMT44" s="181" t="s">
        <v>278</v>
      </c>
      <c r="QMU44" s="181" t="s">
        <v>278</v>
      </c>
      <c r="QMV44" s="181" t="s">
        <v>278</v>
      </c>
      <c r="QMW44" s="181" t="s">
        <v>278</v>
      </c>
      <c r="QMX44" s="181" t="s">
        <v>278</v>
      </c>
      <c r="QMY44" s="181" t="s">
        <v>278</v>
      </c>
      <c r="QMZ44" s="181" t="s">
        <v>278</v>
      </c>
      <c r="QNA44" s="181" t="s">
        <v>278</v>
      </c>
      <c r="QNB44" s="181" t="s">
        <v>278</v>
      </c>
      <c r="QNC44" s="181" t="s">
        <v>278</v>
      </c>
      <c r="QND44" s="181" t="s">
        <v>278</v>
      </c>
      <c r="QNE44" s="181" t="s">
        <v>278</v>
      </c>
      <c r="QNF44" s="181" t="s">
        <v>278</v>
      </c>
      <c r="QNG44" s="181" t="s">
        <v>278</v>
      </c>
      <c r="QNH44" s="181" t="s">
        <v>278</v>
      </c>
      <c r="QNI44" s="181" t="s">
        <v>278</v>
      </c>
      <c r="QNJ44" s="181" t="s">
        <v>278</v>
      </c>
      <c r="QNK44" s="181" t="s">
        <v>278</v>
      </c>
      <c r="QNL44" s="181" t="s">
        <v>278</v>
      </c>
      <c r="QNM44" s="181" t="s">
        <v>278</v>
      </c>
      <c r="QNN44" s="181" t="s">
        <v>278</v>
      </c>
      <c r="QNO44" s="181" t="s">
        <v>278</v>
      </c>
      <c r="QNP44" s="181" t="s">
        <v>278</v>
      </c>
      <c r="QNQ44" s="181" t="s">
        <v>278</v>
      </c>
      <c r="QNR44" s="181" t="s">
        <v>278</v>
      </c>
      <c r="QNS44" s="181" t="s">
        <v>278</v>
      </c>
      <c r="QNT44" s="181" t="s">
        <v>278</v>
      </c>
      <c r="QNU44" s="181" t="s">
        <v>278</v>
      </c>
      <c r="QNV44" s="181" t="s">
        <v>278</v>
      </c>
      <c r="QNW44" s="181" t="s">
        <v>278</v>
      </c>
      <c r="QNX44" s="181" t="s">
        <v>278</v>
      </c>
      <c r="QNY44" s="181" t="s">
        <v>278</v>
      </c>
      <c r="QNZ44" s="181" t="s">
        <v>278</v>
      </c>
      <c r="QOA44" s="181" t="s">
        <v>278</v>
      </c>
      <c r="QOB44" s="181" t="s">
        <v>278</v>
      </c>
      <c r="QOC44" s="181" t="s">
        <v>278</v>
      </c>
      <c r="QOD44" s="181" t="s">
        <v>278</v>
      </c>
      <c r="QOE44" s="181" t="s">
        <v>278</v>
      </c>
      <c r="QOF44" s="181" t="s">
        <v>278</v>
      </c>
      <c r="QOG44" s="181" t="s">
        <v>278</v>
      </c>
      <c r="QOH44" s="181" t="s">
        <v>278</v>
      </c>
      <c r="QOI44" s="181" t="s">
        <v>278</v>
      </c>
      <c r="QOJ44" s="181" t="s">
        <v>278</v>
      </c>
      <c r="QOK44" s="181" t="s">
        <v>278</v>
      </c>
      <c r="QOL44" s="181" t="s">
        <v>278</v>
      </c>
      <c r="QOM44" s="181" t="s">
        <v>278</v>
      </c>
      <c r="QON44" s="181" t="s">
        <v>278</v>
      </c>
      <c r="QOO44" s="181" t="s">
        <v>278</v>
      </c>
      <c r="QOP44" s="181" t="s">
        <v>278</v>
      </c>
      <c r="QOQ44" s="181" t="s">
        <v>278</v>
      </c>
      <c r="QOR44" s="181" t="s">
        <v>278</v>
      </c>
      <c r="QOS44" s="181" t="s">
        <v>278</v>
      </c>
      <c r="QOT44" s="181" t="s">
        <v>278</v>
      </c>
      <c r="QOU44" s="181" t="s">
        <v>278</v>
      </c>
      <c r="QOV44" s="181" t="s">
        <v>278</v>
      </c>
      <c r="QOW44" s="181" t="s">
        <v>278</v>
      </c>
      <c r="QOX44" s="181" t="s">
        <v>278</v>
      </c>
      <c r="QOY44" s="181" t="s">
        <v>278</v>
      </c>
      <c r="QOZ44" s="181" t="s">
        <v>278</v>
      </c>
      <c r="QPA44" s="181" t="s">
        <v>278</v>
      </c>
      <c r="QPB44" s="181" t="s">
        <v>278</v>
      </c>
      <c r="QPC44" s="181" t="s">
        <v>278</v>
      </c>
      <c r="QPD44" s="181" t="s">
        <v>278</v>
      </c>
      <c r="QPE44" s="181" t="s">
        <v>278</v>
      </c>
      <c r="QPF44" s="181" t="s">
        <v>278</v>
      </c>
      <c r="QPG44" s="181" t="s">
        <v>278</v>
      </c>
      <c r="QPH44" s="181" t="s">
        <v>278</v>
      </c>
      <c r="QPI44" s="181" t="s">
        <v>278</v>
      </c>
      <c r="QPJ44" s="181" t="s">
        <v>278</v>
      </c>
      <c r="QPK44" s="181" t="s">
        <v>278</v>
      </c>
      <c r="QPL44" s="181" t="s">
        <v>278</v>
      </c>
      <c r="QPM44" s="181" t="s">
        <v>278</v>
      </c>
      <c r="QPN44" s="181" t="s">
        <v>278</v>
      </c>
      <c r="QPO44" s="181" t="s">
        <v>278</v>
      </c>
      <c r="QPP44" s="181" t="s">
        <v>278</v>
      </c>
      <c r="QPQ44" s="181" t="s">
        <v>278</v>
      </c>
      <c r="QPR44" s="181" t="s">
        <v>278</v>
      </c>
      <c r="QPS44" s="181" t="s">
        <v>278</v>
      </c>
      <c r="QPT44" s="181" t="s">
        <v>278</v>
      </c>
      <c r="QPU44" s="181" t="s">
        <v>278</v>
      </c>
      <c r="QPV44" s="181" t="s">
        <v>278</v>
      </c>
      <c r="QPW44" s="181" t="s">
        <v>278</v>
      </c>
      <c r="QPX44" s="181" t="s">
        <v>278</v>
      </c>
      <c r="QPY44" s="181" t="s">
        <v>278</v>
      </c>
      <c r="QPZ44" s="181" t="s">
        <v>278</v>
      </c>
      <c r="QQA44" s="181" t="s">
        <v>278</v>
      </c>
      <c r="QQB44" s="181" t="s">
        <v>278</v>
      </c>
      <c r="QQC44" s="181" t="s">
        <v>278</v>
      </c>
      <c r="QQD44" s="181" t="s">
        <v>278</v>
      </c>
      <c r="QQE44" s="181" t="s">
        <v>278</v>
      </c>
      <c r="QQF44" s="181" t="s">
        <v>278</v>
      </c>
      <c r="QQG44" s="181" t="s">
        <v>278</v>
      </c>
      <c r="QQH44" s="181" t="s">
        <v>278</v>
      </c>
      <c r="QQI44" s="181" t="s">
        <v>278</v>
      </c>
      <c r="QQJ44" s="181" t="s">
        <v>278</v>
      </c>
      <c r="QQK44" s="181" t="s">
        <v>278</v>
      </c>
      <c r="QQL44" s="181" t="s">
        <v>278</v>
      </c>
      <c r="QQM44" s="181" t="s">
        <v>278</v>
      </c>
      <c r="QQN44" s="181" t="s">
        <v>278</v>
      </c>
      <c r="QQO44" s="181" t="s">
        <v>278</v>
      </c>
      <c r="QQP44" s="181" t="s">
        <v>278</v>
      </c>
      <c r="QQQ44" s="181" t="s">
        <v>278</v>
      </c>
      <c r="QQR44" s="181" t="s">
        <v>278</v>
      </c>
      <c r="QQS44" s="181" t="s">
        <v>278</v>
      </c>
      <c r="QQT44" s="181" t="s">
        <v>278</v>
      </c>
      <c r="QQU44" s="181" t="s">
        <v>278</v>
      </c>
      <c r="QQV44" s="181" t="s">
        <v>278</v>
      </c>
      <c r="QQW44" s="181" t="s">
        <v>278</v>
      </c>
      <c r="QQX44" s="181" t="s">
        <v>278</v>
      </c>
      <c r="QQY44" s="181" t="s">
        <v>278</v>
      </c>
      <c r="QQZ44" s="181" t="s">
        <v>278</v>
      </c>
      <c r="QRA44" s="181" t="s">
        <v>278</v>
      </c>
      <c r="QRB44" s="181" t="s">
        <v>278</v>
      </c>
      <c r="QRC44" s="181" t="s">
        <v>278</v>
      </c>
      <c r="QRD44" s="181" t="s">
        <v>278</v>
      </c>
      <c r="QRE44" s="181" t="s">
        <v>278</v>
      </c>
      <c r="QRF44" s="181" t="s">
        <v>278</v>
      </c>
      <c r="QRG44" s="181" t="s">
        <v>278</v>
      </c>
      <c r="QRH44" s="181" t="s">
        <v>278</v>
      </c>
      <c r="QRI44" s="181" t="s">
        <v>278</v>
      </c>
      <c r="QRJ44" s="181" t="s">
        <v>278</v>
      </c>
      <c r="QRK44" s="181" t="s">
        <v>278</v>
      </c>
      <c r="QRL44" s="181" t="s">
        <v>278</v>
      </c>
      <c r="QRM44" s="181" t="s">
        <v>278</v>
      </c>
      <c r="QRN44" s="181" t="s">
        <v>278</v>
      </c>
      <c r="QRO44" s="181" t="s">
        <v>278</v>
      </c>
      <c r="QRP44" s="181" t="s">
        <v>278</v>
      </c>
      <c r="QRQ44" s="181" t="s">
        <v>278</v>
      </c>
      <c r="QRR44" s="181" t="s">
        <v>278</v>
      </c>
      <c r="QRS44" s="181" t="s">
        <v>278</v>
      </c>
      <c r="QRT44" s="181" t="s">
        <v>278</v>
      </c>
      <c r="QRU44" s="181" t="s">
        <v>278</v>
      </c>
      <c r="QRV44" s="181" t="s">
        <v>278</v>
      </c>
      <c r="QRW44" s="181" t="s">
        <v>278</v>
      </c>
      <c r="QRX44" s="181" t="s">
        <v>278</v>
      </c>
      <c r="QRY44" s="181" t="s">
        <v>278</v>
      </c>
      <c r="QRZ44" s="181" t="s">
        <v>278</v>
      </c>
      <c r="QSA44" s="181" t="s">
        <v>278</v>
      </c>
      <c r="QSB44" s="181" t="s">
        <v>278</v>
      </c>
      <c r="QSC44" s="181" t="s">
        <v>278</v>
      </c>
      <c r="QSD44" s="181" t="s">
        <v>278</v>
      </c>
      <c r="QSE44" s="181" t="s">
        <v>278</v>
      </c>
      <c r="QSF44" s="181" t="s">
        <v>278</v>
      </c>
      <c r="QSG44" s="181" t="s">
        <v>278</v>
      </c>
      <c r="QSH44" s="181" t="s">
        <v>278</v>
      </c>
      <c r="QSI44" s="181" t="s">
        <v>278</v>
      </c>
      <c r="QSJ44" s="181" t="s">
        <v>278</v>
      </c>
      <c r="QSK44" s="181" t="s">
        <v>278</v>
      </c>
      <c r="QSL44" s="181" t="s">
        <v>278</v>
      </c>
      <c r="QSM44" s="181" t="s">
        <v>278</v>
      </c>
      <c r="QSN44" s="181" t="s">
        <v>278</v>
      </c>
      <c r="QSO44" s="181" t="s">
        <v>278</v>
      </c>
      <c r="QSP44" s="181" t="s">
        <v>278</v>
      </c>
      <c r="QSQ44" s="181" t="s">
        <v>278</v>
      </c>
      <c r="QSR44" s="181" t="s">
        <v>278</v>
      </c>
      <c r="QSS44" s="181" t="s">
        <v>278</v>
      </c>
      <c r="QST44" s="181" t="s">
        <v>278</v>
      </c>
      <c r="QSU44" s="181" t="s">
        <v>278</v>
      </c>
      <c r="QSV44" s="181" t="s">
        <v>278</v>
      </c>
      <c r="QSW44" s="181" t="s">
        <v>278</v>
      </c>
      <c r="QSX44" s="181" t="s">
        <v>278</v>
      </c>
      <c r="QSY44" s="181" t="s">
        <v>278</v>
      </c>
      <c r="QSZ44" s="181" t="s">
        <v>278</v>
      </c>
      <c r="QTA44" s="181" t="s">
        <v>278</v>
      </c>
      <c r="QTB44" s="181" t="s">
        <v>278</v>
      </c>
      <c r="QTC44" s="181" t="s">
        <v>278</v>
      </c>
      <c r="QTD44" s="181" t="s">
        <v>278</v>
      </c>
      <c r="QTE44" s="181" t="s">
        <v>278</v>
      </c>
      <c r="QTF44" s="181" t="s">
        <v>278</v>
      </c>
      <c r="QTG44" s="181" t="s">
        <v>278</v>
      </c>
      <c r="QTH44" s="181" t="s">
        <v>278</v>
      </c>
      <c r="QTI44" s="181" t="s">
        <v>278</v>
      </c>
      <c r="QTJ44" s="181" t="s">
        <v>278</v>
      </c>
      <c r="QTK44" s="181" t="s">
        <v>278</v>
      </c>
      <c r="QTL44" s="181" t="s">
        <v>278</v>
      </c>
      <c r="QTM44" s="181" t="s">
        <v>278</v>
      </c>
      <c r="QTN44" s="181" t="s">
        <v>278</v>
      </c>
      <c r="QTO44" s="181" t="s">
        <v>278</v>
      </c>
      <c r="QTP44" s="181" t="s">
        <v>278</v>
      </c>
      <c r="QTQ44" s="181" t="s">
        <v>278</v>
      </c>
      <c r="QTR44" s="181" t="s">
        <v>278</v>
      </c>
      <c r="QTS44" s="181" t="s">
        <v>278</v>
      </c>
      <c r="QTT44" s="181" t="s">
        <v>278</v>
      </c>
      <c r="QTU44" s="181" t="s">
        <v>278</v>
      </c>
      <c r="QTV44" s="181" t="s">
        <v>278</v>
      </c>
      <c r="QTW44" s="181" t="s">
        <v>278</v>
      </c>
      <c r="QTX44" s="181" t="s">
        <v>278</v>
      </c>
      <c r="QTY44" s="181" t="s">
        <v>278</v>
      </c>
      <c r="QTZ44" s="181" t="s">
        <v>278</v>
      </c>
      <c r="QUA44" s="181" t="s">
        <v>278</v>
      </c>
      <c r="QUB44" s="181" t="s">
        <v>278</v>
      </c>
      <c r="QUC44" s="181" t="s">
        <v>278</v>
      </c>
      <c r="QUD44" s="181" t="s">
        <v>278</v>
      </c>
      <c r="QUE44" s="181" t="s">
        <v>278</v>
      </c>
      <c r="QUF44" s="181" t="s">
        <v>278</v>
      </c>
      <c r="QUG44" s="181" t="s">
        <v>278</v>
      </c>
      <c r="QUH44" s="181" t="s">
        <v>278</v>
      </c>
      <c r="QUI44" s="181" t="s">
        <v>278</v>
      </c>
      <c r="QUJ44" s="181" t="s">
        <v>278</v>
      </c>
      <c r="QUK44" s="181" t="s">
        <v>278</v>
      </c>
      <c r="QUL44" s="181" t="s">
        <v>278</v>
      </c>
      <c r="QUM44" s="181" t="s">
        <v>278</v>
      </c>
      <c r="QUN44" s="181" t="s">
        <v>278</v>
      </c>
      <c r="QUO44" s="181" t="s">
        <v>278</v>
      </c>
      <c r="QUP44" s="181" t="s">
        <v>278</v>
      </c>
      <c r="QUQ44" s="181" t="s">
        <v>278</v>
      </c>
      <c r="QUR44" s="181" t="s">
        <v>278</v>
      </c>
      <c r="QUS44" s="181" t="s">
        <v>278</v>
      </c>
      <c r="QUT44" s="181" t="s">
        <v>278</v>
      </c>
      <c r="QUU44" s="181" t="s">
        <v>278</v>
      </c>
      <c r="QUV44" s="181" t="s">
        <v>278</v>
      </c>
      <c r="QUW44" s="181" t="s">
        <v>278</v>
      </c>
      <c r="QUX44" s="181" t="s">
        <v>278</v>
      </c>
      <c r="QUY44" s="181" t="s">
        <v>278</v>
      </c>
      <c r="QUZ44" s="181" t="s">
        <v>278</v>
      </c>
      <c r="QVA44" s="181" t="s">
        <v>278</v>
      </c>
      <c r="QVB44" s="181" t="s">
        <v>278</v>
      </c>
      <c r="QVC44" s="181" t="s">
        <v>278</v>
      </c>
      <c r="QVD44" s="181" t="s">
        <v>278</v>
      </c>
      <c r="QVE44" s="181" t="s">
        <v>278</v>
      </c>
      <c r="QVF44" s="181" t="s">
        <v>278</v>
      </c>
      <c r="QVG44" s="181" t="s">
        <v>278</v>
      </c>
      <c r="QVH44" s="181" t="s">
        <v>278</v>
      </c>
      <c r="QVI44" s="181" t="s">
        <v>278</v>
      </c>
      <c r="QVJ44" s="181" t="s">
        <v>278</v>
      </c>
      <c r="QVK44" s="181" t="s">
        <v>278</v>
      </c>
      <c r="QVL44" s="181" t="s">
        <v>278</v>
      </c>
      <c r="QVM44" s="181" t="s">
        <v>278</v>
      </c>
      <c r="QVN44" s="181" t="s">
        <v>278</v>
      </c>
      <c r="QVO44" s="181" t="s">
        <v>278</v>
      </c>
      <c r="QVP44" s="181" t="s">
        <v>278</v>
      </c>
      <c r="QVQ44" s="181" t="s">
        <v>278</v>
      </c>
      <c r="QVR44" s="181" t="s">
        <v>278</v>
      </c>
      <c r="QVS44" s="181" t="s">
        <v>278</v>
      </c>
      <c r="QVT44" s="181" t="s">
        <v>278</v>
      </c>
      <c r="QVU44" s="181" t="s">
        <v>278</v>
      </c>
      <c r="QVV44" s="181" t="s">
        <v>278</v>
      </c>
      <c r="QVW44" s="181" t="s">
        <v>278</v>
      </c>
      <c r="QVX44" s="181" t="s">
        <v>278</v>
      </c>
      <c r="QVY44" s="181" t="s">
        <v>278</v>
      </c>
      <c r="QVZ44" s="181" t="s">
        <v>278</v>
      </c>
      <c r="QWA44" s="181" t="s">
        <v>278</v>
      </c>
      <c r="QWB44" s="181" t="s">
        <v>278</v>
      </c>
      <c r="QWC44" s="181" t="s">
        <v>278</v>
      </c>
      <c r="QWD44" s="181" t="s">
        <v>278</v>
      </c>
      <c r="QWE44" s="181" t="s">
        <v>278</v>
      </c>
      <c r="QWF44" s="181" t="s">
        <v>278</v>
      </c>
      <c r="QWG44" s="181" t="s">
        <v>278</v>
      </c>
      <c r="QWH44" s="181" t="s">
        <v>278</v>
      </c>
      <c r="QWI44" s="181" t="s">
        <v>278</v>
      </c>
      <c r="QWJ44" s="181" t="s">
        <v>278</v>
      </c>
      <c r="QWK44" s="181" t="s">
        <v>278</v>
      </c>
      <c r="QWL44" s="181" t="s">
        <v>278</v>
      </c>
      <c r="QWM44" s="181" t="s">
        <v>278</v>
      </c>
      <c r="QWN44" s="181" t="s">
        <v>278</v>
      </c>
      <c r="QWO44" s="181" t="s">
        <v>278</v>
      </c>
      <c r="QWP44" s="181" t="s">
        <v>278</v>
      </c>
      <c r="QWQ44" s="181" t="s">
        <v>278</v>
      </c>
      <c r="QWR44" s="181" t="s">
        <v>278</v>
      </c>
      <c r="QWS44" s="181" t="s">
        <v>278</v>
      </c>
      <c r="QWT44" s="181" t="s">
        <v>278</v>
      </c>
      <c r="QWU44" s="181" t="s">
        <v>278</v>
      </c>
      <c r="QWV44" s="181" t="s">
        <v>278</v>
      </c>
      <c r="QWW44" s="181" t="s">
        <v>278</v>
      </c>
      <c r="QWX44" s="181" t="s">
        <v>278</v>
      </c>
      <c r="QWY44" s="181" t="s">
        <v>278</v>
      </c>
      <c r="QWZ44" s="181" t="s">
        <v>278</v>
      </c>
      <c r="QXA44" s="181" t="s">
        <v>278</v>
      </c>
      <c r="QXB44" s="181" t="s">
        <v>278</v>
      </c>
      <c r="QXC44" s="181" t="s">
        <v>278</v>
      </c>
      <c r="QXD44" s="181" t="s">
        <v>278</v>
      </c>
      <c r="QXE44" s="181" t="s">
        <v>278</v>
      </c>
      <c r="QXF44" s="181" t="s">
        <v>278</v>
      </c>
      <c r="QXG44" s="181" t="s">
        <v>278</v>
      </c>
      <c r="QXH44" s="181" t="s">
        <v>278</v>
      </c>
      <c r="QXI44" s="181" t="s">
        <v>278</v>
      </c>
      <c r="QXJ44" s="181" t="s">
        <v>278</v>
      </c>
      <c r="QXK44" s="181" t="s">
        <v>278</v>
      </c>
      <c r="QXL44" s="181" t="s">
        <v>278</v>
      </c>
      <c r="QXM44" s="181" t="s">
        <v>278</v>
      </c>
      <c r="QXN44" s="181" t="s">
        <v>278</v>
      </c>
      <c r="QXO44" s="181" t="s">
        <v>278</v>
      </c>
      <c r="QXP44" s="181" t="s">
        <v>278</v>
      </c>
      <c r="QXQ44" s="181" t="s">
        <v>278</v>
      </c>
      <c r="QXR44" s="181" t="s">
        <v>278</v>
      </c>
      <c r="QXS44" s="181" t="s">
        <v>278</v>
      </c>
      <c r="QXT44" s="181" t="s">
        <v>278</v>
      </c>
      <c r="QXU44" s="181" t="s">
        <v>278</v>
      </c>
      <c r="QXV44" s="181" t="s">
        <v>278</v>
      </c>
      <c r="QXW44" s="181" t="s">
        <v>278</v>
      </c>
      <c r="QXX44" s="181" t="s">
        <v>278</v>
      </c>
      <c r="QXY44" s="181" t="s">
        <v>278</v>
      </c>
      <c r="QXZ44" s="181" t="s">
        <v>278</v>
      </c>
      <c r="QYA44" s="181" t="s">
        <v>278</v>
      </c>
      <c r="QYB44" s="181" t="s">
        <v>278</v>
      </c>
      <c r="QYC44" s="181" t="s">
        <v>278</v>
      </c>
      <c r="QYD44" s="181" t="s">
        <v>278</v>
      </c>
      <c r="QYE44" s="181" t="s">
        <v>278</v>
      </c>
      <c r="QYF44" s="181" t="s">
        <v>278</v>
      </c>
      <c r="QYG44" s="181" t="s">
        <v>278</v>
      </c>
      <c r="QYH44" s="181" t="s">
        <v>278</v>
      </c>
      <c r="QYI44" s="181" t="s">
        <v>278</v>
      </c>
      <c r="QYJ44" s="181" t="s">
        <v>278</v>
      </c>
      <c r="QYK44" s="181" t="s">
        <v>278</v>
      </c>
      <c r="QYL44" s="181" t="s">
        <v>278</v>
      </c>
      <c r="QYM44" s="181" t="s">
        <v>278</v>
      </c>
      <c r="QYN44" s="181" t="s">
        <v>278</v>
      </c>
      <c r="QYO44" s="181" t="s">
        <v>278</v>
      </c>
      <c r="QYP44" s="181" t="s">
        <v>278</v>
      </c>
      <c r="QYQ44" s="181" t="s">
        <v>278</v>
      </c>
      <c r="QYR44" s="181" t="s">
        <v>278</v>
      </c>
      <c r="QYS44" s="181" t="s">
        <v>278</v>
      </c>
      <c r="QYT44" s="181" t="s">
        <v>278</v>
      </c>
      <c r="QYU44" s="181" t="s">
        <v>278</v>
      </c>
      <c r="QYV44" s="181" t="s">
        <v>278</v>
      </c>
      <c r="QYW44" s="181" t="s">
        <v>278</v>
      </c>
      <c r="QYX44" s="181" t="s">
        <v>278</v>
      </c>
      <c r="QYY44" s="181" t="s">
        <v>278</v>
      </c>
      <c r="QYZ44" s="181" t="s">
        <v>278</v>
      </c>
      <c r="QZA44" s="181" t="s">
        <v>278</v>
      </c>
      <c r="QZB44" s="181" t="s">
        <v>278</v>
      </c>
      <c r="QZC44" s="181" t="s">
        <v>278</v>
      </c>
      <c r="QZD44" s="181" t="s">
        <v>278</v>
      </c>
      <c r="QZE44" s="181" t="s">
        <v>278</v>
      </c>
      <c r="QZF44" s="181" t="s">
        <v>278</v>
      </c>
      <c r="QZG44" s="181" t="s">
        <v>278</v>
      </c>
      <c r="QZH44" s="181" t="s">
        <v>278</v>
      </c>
      <c r="QZI44" s="181" t="s">
        <v>278</v>
      </c>
      <c r="QZJ44" s="181" t="s">
        <v>278</v>
      </c>
      <c r="QZK44" s="181" t="s">
        <v>278</v>
      </c>
      <c r="QZL44" s="181" t="s">
        <v>278</v>
      </c>
      <c r="QZM44" s="181" t="s">
        <v>278</v>
      </c>
      <c r="QZN44" s="181" t="s">
        <v>278</v>
      </c>
      <c r="QZO44" s="181" t="s">
        <v>278</v>
      </c>
      <c r="QZP44" s="181" t="s">
        <v>278</v>
      </c>
      <c r="QZQ44" s="181" t="s">
        <v>278</v>
      </c>
      <c r="QZR44" s="181" t="s">
        <v>278</v>
      </c>
      <c r="QZS44" s="181" t="s">
        <v>278</v>
      </c>
      <c r="QZT44" s="181" t="s">
        <v>278</v>
      </c>
      <c r="QZU44" s="181" t="s">
        <v>278</v>
      </c>
      <c r="QZV44" s="181" t="s">
        <v>278</v>
      </c>
      <c r="QZW44" s="181" t="s">
        <v>278</v>
      </c>
      <c r="QZX44" s="181" t="s">
        <v>278</v>
      </c>
      <c r="QZY44" s="181" t="s">
        <v>278</v>
      </c>
      <c r="QZZ44" s="181" t="s">
        <v>278</v>
      </c>
      <c r="RAA44" s="181" t="s">
        <v>278</v>
      </c>
      <c r="RAB44" s="181" t="s">
        <v>278</v>
      </c>
      <c r="RAC44" s="181" t="s">
        <v>278</v>
      </c>
      <c r="RAD44" s="181" t="s">
        <v>278</v>
      </c>
      <c r="RAE44" s="181" t="s">
        <v>278</v>
      </c>
      <c r="RAF44" s="181" t="s">
        <v>278</v>
      </c>
      <c r="RAG44" s="181" t="s">
        <v>278</v>
      </c>
      <c r="RAH44" s="181" t="s">
        <v>278</v>
      </c>
      <c r="RAI44" s="181" t="s">
        <v>278</v>
      </c>
      <c r="RAJ44" s="181" t="s">
        <v>278</v>
      </c>
      <c r="RAK44" s="181" t="s">
        <v>278</v>
      </c>
      <c r="RAL44" s="181" t="s">
        <v>278</v>
      </c>
      <c r="RAM44" s="181" t="s">
        <v>278</v>
      </c>
      <c r="RAN44" s="181" t="s">
        <v>278</v>
      </c>
      <c r="RAO44" s="181" t="s">
        <v>278</v>
      </c>
      <c r="RAP44" s="181" t="s">
        <v>278</v>
      </c>
      <c r="RAQ44" s="181" t="s">
        <v>278</v>
      </c>
      <c r="RAR44" s="181" t="s">
        <v>278</v>
      </c>
      <c r="RAS44" s="181" t="s">
        <v>278</v>
      </c>
      <c r="RAT44" s="181" t="s">
        <v>278</v>
      </c>
      <c r="RAU44" s="181" t="s">
        <v>278</v>
      </c>
      <c r="RAV44" s="181" t="s">
        <v>278</v>
      </c>
      <c r="RAW44" s="181" t="s">
        <v>278</v>
      </c>
      <c r="RAX44" s="181" t="s">
        <v>278</v>
      </c>
      <c r="RAY44" s="181" t="s">
        <v>278</v>
      </c>
      <c r="RAZ44" s="181" t="s">
        <v>278</v>
      </c>
      <c r="RBA44" s="181" t="s">
        <v>278</v>
      </c>
      <c r="RBB44" s="181" t="s">
        <v>278</v>
      </c>
      <c r="RBC44" s="181" t="s">
        <v>278</v>
      </c>
      <c r="RBD44" s="181" t="s">
        <v>278</v>
      </c>
      <c r="RBE44" s="181" t="s">
        <v>278</v>
      </c>
      <c r="RBF44" s="181" t="s">
        <v>278</v>
      </c>
      <c r="RBG44" s="181" t="s">
        <v>278</v>
      </c>
      <c r="RBH44" s="181" t="s">
        <v>278</v>
      </c>
      <c r="RBI44" s="181" t="s">
        <v>278</v>
      </c>
      <c r="RBJ44" s="181" t="s">
        <v>278</v>
      </c>
      <c r="RBK44" s="181" t="s">
        <v>278</v>
      </c>
      <c r="RBL44" s="181" t="s">
        <v>278</v>
      </c>
      <c r="RBM44" s="181" t="s">
        <v>278</v>
      </c>
      <c r="RBN44" s="181" t="s">
        <v>278</v>
      </c>
      <c r="RBO44" s="181" t="s">
        <v>278</v>
      </c>
      <c r="RBP44" s="181" t="s">
        <v>278</v>
      </c>
      <c r="RBQ44" s="181" t="s">
        <v>278</v>
      </c>
      <c r="RBR44" s="181" t="s">
        <v>278</v>
      </c>
      <c r="RBS44" s="181" t="s">
        <v>278</v>
      </c>
      <c r="RBT44" s="181" t="s">
        <v>278</v>
      </c>
      <c r="RBU44" s="181" t="s">
        <v>278</v>
      </c>
      <c r="RBV44" s="181" t="s">
        <v>278</v>
      </c>
      <c r="RBW44" s="181" t="s">
        <v>278</v>
      </c>
      <c r="RBX44" s="181" t="s">
        <v>278</v>
      </c>
      <c r="RBY44" s="181" t="s">
        <v>278</v>
      </c>
      <c r="RBZ44" s="181" t="s">
        <v>278</v>
      </c>
      <c r="RCA44" s="181" t="s">
        <v>278</v>
      </c>
      <c r="RCB44" s="181" t="s">
        <v>278</v>
      </c>
      <c r="RCC44" s="181" t="s">
        <v>278</v>
      </c>
      <c r="RCD44" s="181" t="s">
        <v>278</v>
      </c>
      <c r="RCE44" s="181" t="s">
        <v>278</v>
      </c>
      <c r="RCF44" s="181" t="s">
        <v>278</v>
      </c>
      <c r="RCG44" s="181" t="s">
        <v>278</v>
      </c>
      <c r="RCH44" s="181" t="s">
        <v>278</v>
      </c>
      <c r="RCI44" s="181" t="s">
        <v>278</v>
      </c>
      <c r="RCJ44" s="181" t="s">
        <v>278</v>
      </c>
      <c r="RCK44" s="181" t="s">
        <v>278</v>
      </c>
      <c r="RCL44" s="181" t="s">
        <v>278</v>
      </c>
      <c r="RCM44" s="181" t="s">
        <v>278</v>
      </c>
      <c r="RCN44" s="181" t="s">
        <v>278</v>
      </c>
      <c r="RCO44" s="181" t="s">
        <v>278</v>
      </c>
      <c r="RCP44" s="181" t="s">
        <v>278</v>
      </c>
      <c r="RCQ44" s="181" t="s">
        <v>278</v>
      </c>
      <c r="RCR44" s="181" t="s">
        <v>278</v>
      </c>
      <c r="RCS44" s="181" t="s">
        <v>278</v>
      </c>
      <c r="RCT44" s="181" t="s">
        <v>278</v>
      </c>
      <c r="RCU44" s="181" t="s">
        <v>278</v>
      </c>
      <c r="RCV44" s="181" t="s">
        <v>278</v>
      </c>
      <c r="RCW44" s="181" t="s">
        <v>278</v>
      </c>
      <c r="RCX44" s="181" t="s">
        <v>278</v>
      </c>
      <c r="RCY44" s="181" t="s">
        <v>278</v>
      </c>
      <c r="RCZ44" s="181" t="s">
        <v>278</v>
      </c>
      <c r="RDA44" s="181" t="s">
        <v>278</v>
      </c>
      <c r="RDB44" s="181" t="s">
        <v>278</v>
      </c>
      <c r="RDC44" s="181" t="s">
        <v>278</v>
      </c>
      <c r="RDD44" s="181" t="s">
        <v>278</v>
      </c>
      <c r="RDE44" s="181" t="s">
        <v>278</v>
      </c>
      <c r="RDF44" s="181" t="s">
        <v>278</v>
      </c>
      <c r="RDG44" s="181" t="s">
        <v>278</v>
      </c>
      <c r="RDH44" s="181" t="s">
        <v>278</v>
      </c>
      <c r="RDI44" s="181" t="s">
        <v>278</v>
      </c>
      <c r="RDJ44" s="181" t="s">
        <v>278</v>
      </c>
      <c r="RDK44" s="181" t="s">
        <v>278</v>
      </c>
      <c r="RDL44" s="181" t="s">
        <v>278</v>
      </c>
      <c r="RDM44" s="181" t="s">
        <v>278</v>
      </c>
      <c r="RDN44" s="181" t="s">
        <v>278</v>
      </c>
      <c r="RDO44" s="181" t="s">
        <v>278</v>
      </c>
      <c r="RDP44" s="181" t="s">
        <v>278</v>
      </c>
      <c r="RDQ44" s="181" t="s">
        <v>278</v>
      </c>
      <c r="RDR44" s="181" t="s">
        <v>278</v>
      </c>
      <c r="RDS44" s="181" t="s">
        <v>278</v>
      </c>
      <c r="RDT44" s="181" t="s">
        <v>278</v>
      </c>
      <c r="RDU44" s="181" t="s">
        <v>278</v>
      </c>
      <c r="RDV44" s="181" t="s">
        <v>278</v>
      </c>
      <c r="RDW44" s="181" t="s">
        <v>278</v>
      </c>
      <c r="RDX44" s="181" t="s">
        <v>278</v>
      </c>
      <c r="RDY44" s="181" t="s">
        <v>278</v>
      </c>
      <c r="RDZ44" s="181" t="s">
        <v>278</v>
      </c>
      <c r="REA44" s="181" t="s">
        <v>278</v>
      </c>
      <c r="REB44" s="181" t="s">
        <v>278</v>
      </c>
      <c r="REC44" s="181" t="s">
        <v>278</v>
      </c>
      <c r="RED44" s="181" t="s">
        <v>278</v>
      </c>
      <c r="REE44" s="181" t="s">
        <v>278</v>
      </c>
      <c r="REF44" s="181" t="s">
        <v>278</v>
      </c>
      <c r="REG44" s="181" t="s">
        <v>278</v>
      </c>
      <c r="REH44" s="181" t="s">
        <v>278</v>
      </c>
      <c r="REI44" s="181" t="s">
        <v>278</v>
      </c>
      <c r="REJ44" s="181" t="s">
        <v>278</v>
      </c>
      <c r="REK44" s="181" t="s">
        <v>278</v>
      </c>
      <c r="REL44" s="181" t="s">
        <v>278</v>
      </c>
      <c r="REM44" s="181" t="s">
        <v>278</v>
      </c>
      <c r="REN44" s="181" t="s">
        <v>278</v>
      </c>
      <c r="REO44" s="181" t="s">
        <v>278</v>
      </c>
      <c r="REP44" s="181" t="s">
        <v>278</v>
      </c>
      <c r="REQ44" s="181" t="s">
        <v>278</v>
      </c>
      <c r="RER44" s="181" t="s">
        <v>278</v>
      </c>
      <c r="RES44" s="181" t="s">
        <v>278</v>
      </c>
      <c r="RET44" s="181" t="s">
        <v>278</v>
      </c>
      <c r="REU44" s="181" t="s">
        <v>278</v>
      </c>
      <c r="REV44" s="181" t="s">
        <v>278</v>
      </c>
      <c r="REW44" s="181" t="s">
        <v>278</v>
      </c>
      <c r="REX44" s="181" t="s">
        <v>278</v>
      </c>
      <c r="REY44" s="181" t="s">
        <v>278</v>
      </c>
      <c r="REZ44" s="181" t="s">
        <v>278</v>
      </c>
      <c r="RFA44" s="181" t="s">
        <v>278</v>
      </c>
      <c r="RFB44" s="181" t="s">
        <v>278</v>
      </c>
      <c r="RFC44" s="181" t="s">
        <v>278</v>
      </c>
      <c r="RFD44" s="181" t="s">
        <v>278</v>
      </c>
      <c r="RFE44" s="181" t="s">
        <v>278</v>
      </c>
      <c r="RFF44" s="181" t="s">
        <v>278</v>
      </c>
      <c r="RFG44" s="181" t="s">
        <v>278</v>
      </c>
      <c r="RFH44" s="181" t="s">
        <v>278</v>
      </c>
      <c r="RFI44" s="181" t="s">
        <v>278</v>
      </c>
      <c r="RFJ44" s="181" t="s">
        <v>278</v>
      </c>
      <c r="RFK44" s="181" t="s">
        <v>278</v>
      </c>
      <c r="RFL44" s="181" t="s">
        <v>278</v>
      </c>
      <c r="RFM44" s="181" t="s">
        <v>278</v>
      </c>
      <c r="RFN44" s="181" t="s">
        <v>278</v>
      </c>
      <c r="RFO44" s="181" t="s">
        <v>278</v>
      </c>
      <c r="RFP44" s="181" t="s">
        <v>278</v>
      </c>
      <c r="RFQ44" s="181" t="s">
        <v>278</v>
      </c>
      <c r="RFR44" s="181" t="s">
        <v>278</v>
      </c>
      <c r="RFS44" s="181" t="s">
        <v>278</v>
      </c>
      <c r="RFT44" s="181" t="s">
        <v>278</v>
      </c>
      <c r="RFU44" s="181" t="s">
        <v>278</v>
      </c>
      <c r="RFV44" s="181" t="s">
        <v>278</v>
      </c>
      <c r="RFW44" s="181" t="s">
        <v>278</v>
      </c>
      <c r="RFX44" s="181" t="s">
        <v>278</v>
      </c>
      <c r="RFY44" s="181" t="s">
        <v>278</v>
      </c>
      <c r="RFZ44" s="181" t="s">
        <v>278</v>
      </c>
      <c r="RGA44" s="181" t="s">
        <v>278</v>
      </c>
      <c r="RGB44" s="181" t="s">
        <v>278</v>
      </c>
      <c r="RGC44" s="181" t="s">
        <v>278</v>
      </c>
      <c r="RGD44" s="181" t="s">
        <v>278</v>
      </c>
      <c r="RGE44" s="181" t="s">
        <v>278</v>
      </c>
      <c r="RGF44" s="181" t="s">
        <v>278</v>
      </c>
      <c r="RGG44" s="181" t="s">
        <v>278</v>
      </c>
      <c r="RGH44" s="181" t="s">
        <v>278</v>
      </c>
      <c r="RGI44" s="181" t="s">
        <v>278</v>
      </c>
      <c r="RGJ44" s="181" t="s">
        <v>278</v>
      </c>
      <c r="RGK44" s="181" t="s">
        <v>278</v>
      </c>
      <c r="RGL44" s="181" t="s">
        <v>278</v>
      </c>
      <c r="RGM44" s="181" t="s">
        <v>278</v>
      </c>
      <c r="RGN44" s="181" t="s">
        <v>278</v>
      </c>
      <c r="RGO44" s="181" t="s">
        <v>278</v>
      </c>
      <c r="RGP44" s="181" t="s">
        <v>278</v>
      </c>
      <c r="RGQ44" s="181" t="s">
        <v>278</v>
      </c>
      <c r="RGR44" s="181" t="s">
        <v>278</v>
      </c>
      <c r="RGS44" s="181" t="s">
        <v>278</v>
      </c>
      <c r="RGT44" s="181" t="s">
        <v>278</v>
      </c>
      <c r="RGU44" s="181" t="s">
        <v>278</v>
      </c>
      <c r="RGV44" s="181" t="s">
        <v>278</v>
      </c>
      <c r="RGW44" s="181" t="s">
        <v>278</v>
      </c>
      <c r="RGX44" s="181" t="s">
        <v>278</v>
      </c>
      <c r="RGY44" s="181" t="s">
        <v>278</v>
      </c>
      <c r="RGZ44" s="181" t="s">
        <v>278</v>
      </c>
      <c r="RHA44" s="181" t="s">
        <v>278</v>
      </c>
      <c r="RHB44" s="181" t="s">
        <v>278</v>
      </c>
      <c r="RHC44" s="181" t="s">
        <v>278</v>
      </c>
      <c r="RHD44" s="181" t="s">
        <v>278</v>
      </c>
      <c r="RHE44" s="181" t="s">
        <v>278</v>
      </c>
      <c r="RHF44" s="181" t="s">
        <v>278</v>
      </c>
      <c r="RHG44" s="181" t="s">
        <v>278</v>
      </c>
      <c r="RHH44" s="181" t="s">
        <v>278</v>
      </c>
      <c r="RHI44" s="181" t="s">
        <v>278</v>
      </c>
      <c r="RHJ44" s="181" t="s">
        <v>278</v>
      </c>
      <c r="RHK44" s="181" t="s">
        <v>278</v>
      </c>
      <c r="RHL44" s="181" t="s">
        <v>278</v>
      </c>
      <c r="RHM44" s="181" t="s">
        <v>278</v>
      </c>
      <c r="RHN44" s="181" t="s">
        <v>278</v>
      </c>
      <c r="RHO44" s="181" t="s">
        <v>278</v>
      </c>
      <c r="RHP44" s="181" t="s">
        <v>278</v>
      </c>
      <c r="RHQ44" s="181" t="s">
        <v>278</v>
      </c>
      <c r="RHR44" s="181" t="s">
        <v>278</v>
      </c>
      <c r="RHS44" s="181" t="s">
        <v>278</v>
      </c>
      <c r="RHT44" s="181" t="s">
        <v>278</v>
      </c>
      <c r="RHU44" s="181" t="s">
        <v>278</v>
      </c>
      <c r="RHV44" s="181" t="s">
        <v>278</v>
      </c>
      <c r="RHW44" s="181" t="s">
        <v>278</v>
      </c>
      <c r="RHX44" s="181" t="s">
        <v>278</v>
      </c>
      <c r="RHY44" s="181" t="s">
        <v>278</v>
      </c>
      <c r="RHZ44" s="181" t="s">
        <v>278</v>
      </c>
      <c r="RIA44" s="181" t="s">
        <v>278</v>
      </c>
      <c r="RIB44" s="181" t="s">
        <v>278</v>
      </c>
      <c r="RIC44" s="181" t="s">
        <v>278</v>
      </c>
      <c r="RID44" s="181" t="s">
        <v>278</v>
      </c>
      <c r="RIE44" s="181" t="s">
        <v>278</v>
      </c>
      <c r="RIF44" s="181" t="s">
        <v>278</v>
      </c>
      <c r="RIG44" s="181" t="s">
        <v>278</v>
      </c>
      <c r="RIH44" s="181" t="s">
        <v>278</v>
      </c>
      <c r="RII44" s="181" t="s">
        <v>278</v>
      </c>
      <c r="RIJ44" s="181" t="s">
        <v>278</v>
      </c>
      <c r="RIK44" s="181" t="s">
        <v>278</v>
      </c>
      <c r="RIL44" s="181" t="s">
        <v>278</v>
      </c>
      <c r="RIM44" s="181" t="s">
        <v>278</v>
      </c>
      <c r="RIN44" s="181" t="s">
        <v>278</v>
      </c>
      <c r="RIO44" s="181" t="s">
        <v>278</v>
      </c>
      <c r="RIP44" s="181" t="s">
        <v>278</v>
      </c>
      <c r="RIQ44" s="181" t="s">
        <v>278</v>
      </c>
      <c r="RIR44" s="181" t="s">
        <v>278</v>
      </c>
      <c r="RIS44" s="181" t="s">
        <v>278</v>
      </c>
      <c r="RIT44" s="181" t="s">
        <v>278</v>
      </c>
      <c r="RIU44" s="181" t="s">
        <v>278</v>
      </c>
      <c r="RIV44" s="181" t="s">
        <v>278</v>
      </c>
      <c r="RIW44" s="181" t="s">
        <v>278</v>
      </c>
      <c r="RIX44" s="181" t="s">
        <v>278</v>
      </c>
      <c r="RIY44" s="181" t="s">
        <v>278</v>
      </c>
      <c r="RIZ44" s="181" t="s">
        <v>278</v>
      </c>
      <c r="RJA44" s="181" t="s">
        <v>278</v>
      </c>
      <c r="RJB44" s="181" t="s">
        <v>278</v>
      </c>
      <c r="RJC44" s="181" t="s">
        <v>278</v>
      </c>
      <c r="RJD44" s="181" t="s">
        <v>278</v>
      </c>
      <c r="RJE44" s="181" t="s">
        <v>278</v>
      </c>
      <c r="RJF44" s="181" t="s">
        <v>278</v>
      </c>
      <c r="RJG44" s="181" t="s">
        <v>278</v>
      </c>
      <c r="RJH44" s="181" t="s">
        <v>278</v>
      </c>
      <c r="RJI44" s="181" t="s">
        <v>278</v>
      </c>
      <c r="RJJ44" s="181" t="s">
        <v>278</v>
      </c>
      <c r="RJK44" s="181" t="s">
        <v>278</v>
      </c>
      <c r="RJL44" s="181" t="s">
        <v>278</v>
      </c>
      <c r="RJM44" s="181" t="s">
        <v>278</v>
      </c>
      <c r="RJN44" s="181" t="s">
        <v>278</v>
      </c>
      <c r="RJO44" s="181" t="s">
        <v>278</v>
      </c>
      <c r="RJP44" s="181" t="s">
        <v>278</v>
      </c>
      <c r="RJQ44" s="181" t="s">
        <v>278</v>
      </c>
      <c r="RJR44" s="181" t="s">
        <v>278</v>
      </c>
      <c r="RJS44" s="181" t="s">
        <v>278</v>
      </c>
      <c r="RJT44" s="181" t="s">
        <v>278</v>
      </c>
      <c r="RJU44" s="181" t="s">
        <v>278</v>
      </c>
      <c r="RJV44" s="181" t="s">
        <v>278</v>
      </c>
      <c r="RJW44" s="181" t="s">
        <v>278</v>
      </c>
      <c r="RJX44" s="181" t="s">
        <v>278</v>
      </c>
      <c r="RJY44" s="181" t="s">
        <v>278</v>
      </c>
      <c r="RJZ44" s="181" t="s">
        <v>278</v>
      </c>
      <c r="RKA44" s="181" t="s">
        <v>278</v>
      </c>
      <c r="RKB44" s="181" t="s">
        <v>278</v>
      </c>
      <c r="RKC44" s="181" t="s">
        <v>278</v>
      </c>
      <c r="RKD44" s="181" t="s">
        <v>278</v>
      </c>
      <c r="RKE44" s="181" t="s">
        <v>278</v>
      </c>
      <c r="RKF44" s="181" t="s">
        <v>278</v>
      </c>
      <c r="RKG44" s="181" t="s">
        <v>278</v>
      </c>
      <c r="RKH44" s="181" t="s">
        <v>278</v>
      </c>
      <c r="RKI44" s="181" t="s">
        <v>278</v>
      </c>
      <c r="RKJ44" s="181" t="s">
        <v>278</v>
      </c>
      <c r="RKK44" s="181" t="s">
        <v>278</v>
      </c>
      <c r="RKL44" s="181" t="s">
        <v>278</v>
      </c>
      <c r="RKM44" s="181" t="s">
        <v>278</v>
      </c>
      <c r="RKN44" s="181" t="s">
        <v>278</v>
      </c>
      <c r="RKO44" s="181" t="s">
        <v>278</v>
      </c>
      <c r="RKP44" s="181" t="s">
        <v>278</v>
      </c>
      <c r="RKQ44" s="181" t="s">
        <v>278</v>
      </c>
      <c r="RKR44" s="181" t="s">
        <v>278</v>
      </c>
      <c r="RKS44" s="181" t="s">
        <v>278</v>
      </c>
      <c r="RKT44" s="181" t="s">
        <v>278</v>
      </c>
      <c r="RKU44" s="181" t="s">
        <v>278</v>
      </c>
      <c r="RKV44" s="181" t="s">
        <v>278</v>
      </c>
      <c r="RKW44" s="181" t="s">
        <v>278</v>
      </c>
      <c r="RKX44" s="181" t="s">
        <v>278</v>
      </c>
      <c r="RKY44" s="181" t="s">
        <v>278</v>
      </c>
      <c r="RKZ44" s="181" t="s">
        <v>278</v>
      </c>
      <c r="RLA44" s="181" t="s">
        <v>278</v>
      </c>
      <c r="RLB44" s="181" t="s">
        <v>278</v>
      </c>
      <c r="RLC44" s="181" t="s">
        <v>278</v>
      </c>
      <c r="RLD44" s="181" t="s">
        <v>278</v>
      </c>
      <c r="RLE44" s="181" t="s">
        <v>278</v>
      </c>
      <c r="RLF44" s="181" t="s">
        <v>278</v>
      </c>
      <c r="RLG44" s="181" t="s">
        <v>278</v>
      </c>
      <c r="RLH44" s="181" t="s">
        <v>278</v>
      </c>
      <c r="RLI44" s="181" t="s">
        <v>278</v>
      </c>
      <c r="RLJ44" s="181" t="s">
        <v>278</v>
      </c>
      <c r="RLK44" s="181" t="s">
        <v>278</v>
      </c>
      <c r="RLL44" s="181" t="s">
        <v>278</v>
      </c>
      <c r="RLM44" s="181" t="s">
        <v>278</v>
      </c>
      <c r="RLN44" s="181" t="s">
        <v>278</v>
      </c>
      <c r="RLO44" s="181" t="s">
        <v>278</v>
      </c>
      <c r="RLP44" s="181" t="s">
        <v>278</v>
      </c>
      <c r="RLQ44" s="181" t="s">
        <v>278</v>
      </c>
      <c r="RLR44" s="181" t="s">
        <v>278</v>
      </c>
      <c r="RLS44" s="181" t="s">
        <v>278</v>
      </c>
      <c r="RLT44" s="181" t="s">
        <v>278</v>
      </c>
      <c r="RLU44" s="181" t="s">
        <v>278</v>
      </c>
      <c r="RLV44" s="181" t="s">
        <v>278</v>
      </c>
      <c r="RLW44" s="181" t="s">
        <v>278</v>
      </c>
      <c r="RLX44" s="181" t="s">
        <v>278</v>
      </c>
      <c r="RLY44" s="181" t="s">
        <v>278</v>
      </c>
      <c r="RLZ44" s="181" t="s">
        <v>278</v>
      </c>
      <c r="RMA44" s="181" t="s">
        <v>278</v>
      </c>
      <c r="RMB44" s="181" t="s">
        <v>278</v>
      </c>
      <c r="RMC44" s="181" t="s">
        <v>278</v>
      </c>
      <c r="RMD44" s="181" t="s">
        <v>278</v>
      </c>
      <c r="RME44" s="181" t="s">
        <v>278</v>
      </c>
      <c r="RMF44" s="181" t="s">
        <v>278</v>
      </c>
      <c r="RMG44" s="181" t="s">
        <v>278</v>
      </c>
      <c r="RMH44" s="181" t="s">
        <v>278</v>
      </c>
      <c r="RMI44" s="181" t="s">
        <v>278</v>
      </c>
      <c r="RMJ44" s="181" t="s">
        <v>278</v>
      </c>
      <c r="RMK44" s="181" t="s">
        <v>278</v>
      </c>
      <c r="RML44" s="181" t="s">
        <v>278</v>
      </c>
      <c r="RMM44" s="181" t="s">
        <v>278</v>
      </c>
      <c r="RMN44" s="181" t="s">
        <v>278</v>
      </c>
      <c r="RMO44" s="181" t="s">
        <v>278</v>
      </c>
      <c r="RMP44" s="181" t="s">
        <v>278</v>
      </c>
      <c r="RMQ44" s="181" t="s">
        <v>278</v>
      </c>
      <c r="RMR44" s="181" t="s">
        <v>278</v>
      </c>
      <c r="RMS44" s="181" t="s">
        <v>278</v>
      </c>
      <c r="RMT44" s="181" t="s">
        <v>278</v>
      </c>
      <c r="RMU44" s="181" t="s">
        <v>278</v>
      </c>
      <c r="RMV44" s="181" t="s">
        <v>278</v>
      </c>
      <c r="RMW44" s="181" t="s">
        <v>278</v>
      </c>
      <c r="RMX44" s="181" t="s">
        <v>278</v>
      </c>
      <c r="RMY44" s="181" t="s">
        <v>278</v>
      </c>
      <c r="RMZ44" s="181" t="s">
        <v>278</v>
      </c>
      <c r="RNA44" s="181" t="s">
        <v>278</v>
      </c>
      <c r="RNB44" s="181" t="s">
        <v>278</v>
      </c>
      <c r="RNC44" s="181" t="s">
        <v>278</v>
      </c>
      <c r="RND44" s="181" t="s">
        <v>278</v>
      </c>
      <c r="RNE44" s="181" t="s">
        <v>278</v>
      </c>
      <c r="RNF44" s="181" t="s">
        <v>278</v>
      </c>
      <c r="RNG44" s="181" t="s">
        <v>278</v>
      </c>
      <c r="RNH44" s="181" t="s">
        <v>278</v>
      </c>
      <c r="RNI44" s="181" t="s">
        <v>278</v>
      </c>
      <c r="RNJ44" s="181" t="s">
        <v>278</v>
      </c>
      <c r="RNK44" s="181" t="s">
        <v>278</v>
      </c>
      <c r="RNL44" s="181" t="s">
        <v>278</v>
      </c>
      <c r="RNM44" s="181" t="s">
        <v>278</v>
      </c>
      <c r="RNN44" s="181" t="s">
        <v>278</v>
      </c>
      <c r="RNO44" s="181" t="s">
        <v>278</v>
      </c>
      <c r="RNP44" s="181" t="s">
        <v>278</v>
      </c>
      <c r="RNQ44" s="181" t="s">
        <v>278</v>
      </c>
      <c r="RNR44" s="181" t="s">
        <v>278</v>
      </c>
      <c r="RNS44" s="181" t="s">
        <v>278</v>
      </c>
      <c r="RNT44" s="181" t="s">
        <v>278</v>
      </c>
      <c r="RNU44" s="181" t="s">
        <v>278</v>
      </c>
      <c r="RNV44" s="181" t="s">
        <v>278</v>
      </c>
      <c r="RNW44" s="181" t="s">
        <v>278</v>
      </c>
      <c r="RNX44" s="181" t="s">
        <v>278</v>
      </c>
      <c r="RNY44" s="181" t="s">
        <v>278</v>
      </c>
      <c r="RNZ44" s="181" t="s">
        <v>278</v>
      </c>
      <c r="ROA44" s="181" t="s">
        <v>278</v>
      </c>
      <c r="ROB44" s="181" t="s">
        <v>278</v>
      </c>
      <c r="ROC44" s="181" t="s">
        <v>278</v>
      </c>
      <c r="ROD44" s="181" t="s">
        <v>278</v>
      </c>
      <c r="ROE44" s="181" t="s">
        <v>278</v>
      </c>
      <c r="ROF44" s="181" t="s">
        <v>278</v>
      </c>
      <c r="ROG44" s="181" t="s">
        <v>278</v>
      </c>
      <c r="ROH44" s="181" t="s">
        <v>278</v>
      </c>
      <c r="ROI44" s="181" t="s">
        <v>278</v>
      </c>
      <c r="ROJ44" s="181" t="s">
        <v>278</v>
      </c>
      <c r="ROK44" s="181" t="s">
        <v>278</v>
      </c>
      <c r="ROL44" s="181" t="s">
        <v>278</v>
      </c>
      <c r="ROM44" s="181" t="s">
        <v>278</v>
      </c>
      <c r="RON44" s="181" t="s">
        <v>278</v>
      </c>
      <c r="ROO44" s="181" t="s">
        <v>278</v>
      </c>
      <c r="ROP44" s="181" t="s">
        <v>278</v>
      </c>
      <c r="ROQ44" s="181" t="s">
        <v>278</v>
      </c>
      <c r="ROR44" s="181" t="s">
        <v>278</v>
      </c>
      <c r="ROS44" s="181" t="s">
        <v>278</v>
      </c>
      <c r="ROT44" s="181" t="s">
        <v>278</v>
      </c>
      <c r="ROU44" s="181" t="s">
        <v>278</v>
      </c>
      <c r="ROV44" s="181" t="s">
        <v>278</v>
      </c>
      <c r="ROW44" s="181" t="s">
        <v>278</v>
      </c>
      <c r="ROX44" s="181" t="s">
        <v>278</v>
      </c>
      <c r="ROY44" s="181" t="s">
        <v>278</v>
      </c>
      <c r="ROZ44" s="181" t="s">
        <v>278</v>
      </c>
      <c r="RPA44" s="181" t="s">
        <v>278</v>
      </c>
      <c r="RPB44" s="181" t="s">
        <v>278</v>
      </c>
      <c r="RPC44" s="181" t="s">
        <v>278</v>
      </c>
      <c r="RPD44" s="181" t="s">
        <v>278</v>
      </c>
      <c r="RPE44" s="181" t="s">
        <v>278</v>
      </c>
      <c r="RPF44" s="181" t="s">
        <v>278</v>
      </c>
      <c r="RPG44" s="181" t="s">
        <v>278</v>
      </c>
      <c r="RPH44" s="181" t="s">
        <v>278</v>
      </c>
      <c r="RPI44" s="181" t="s">
        <v>278</v>
      </c>
      <c r="RPJ44" s="181" t="s">
        <v>278</v>
      </c>
      <c r="RPK44" s="181" t="s">
        <v>278</v>
      </c>
      <c r="RPL44" s="181" t="s">
        <v>278</v>
      </c>
      <c r="RPM44" s="181" t="s">
        <v>278</v>
      </c>
      <c r="RPN44" s="181" t="s">
        <v>278</v>
      </c>
      <c r="RPO44" s="181" t="s">
        <v>278</v>
      </c>
      <c r="RPP44" s="181" t="s">
        <v>278</v>
      </c>
      <c r="RPQ44" s="181" t="s">
        <v>278</v>
      </c>
      <c r="RPR44" s="181" t="s">
        <v>278</v>
      </c>
      <c r="RPS44" s="181" t="s">
        <v>278</v>
      </c>
      <c r="RPT44" s="181" t="s">
        <v>278</v>
      </c>
      <c r="RPU44" s="181" t="s">
        <v>278</v>
      </c>
      <c r="RPV44" s="181" t="s">
        <v>278</v>
      </c>
      <c r="RPW44" s="181" t="s">
        <v>278</v>
      </c>
      <c r="RPX44" s="181" t="s">
        <v>278</v>
      </c>
      <c r="RPY44" s="181" t="s">
        <v>278</v>
      </c>
      <c r="RPZ44" s="181" t="s">
        <v>278</v>
      </c>
      <c r="RQA44" s="181" t="s">
        <v>278</v>
      </c>
      <c r="RQB44" s="181" t="s">
        <v>278</v>
      </c>
      <c r="RQC44" s="181" t="s">
        <v>278</v>
      </c>
      <c r="RQD44" s="181" t="s">
        <v>278</v>
      </c>
      <c r="RQE44" s="181" t="s">
        <v>278</v>
      </c>
      <c r="RQF44" s="181" t="s">
        <v>278</v>
      </c>
      <c r="RQG44" s="181" t="s">
        <v>278</v>
      </c>
      <c r="RQH44" s="181" t="s">
        <v>278</v>
      </c>
      <c r="RQI44" s="181" t="s">
        <v>278</v>
      </c>
      <c r="RQJ44" s="181" t="s">
        <v>278</v>
      </c>
      <c r="RQK44" s="181" t="s">
        <v>278</v>
      </c>
      <c r="RQL44" s="181" t="s">
        <v>278</v>
      </c>
      <c r="RQM44" s="181" t="s">
        <v>278</v>
      </c>
      <c r="RQN44" s="181" t="s">
        <v>278</v>
      </c>
      <c r="RQO44" s="181" t="s">
        <v>278</v>
      </c>
      <c r="RQP44" s="181" t="s">
        <v>278</v>
      </c>
      <c r="RQQ44" s="181" t="s">
        <v>278</v>
      </c>
      <c r="RQR44" s="181" t="s">
        <v>278</v>
      </c>
      <c r="RQS44" s="181" t="s">
        <v>278</v>
      </c>
      <c r="RQT44" s="181" t="s">
        <v>278</v>
      </c>
      <c r="RQU44" s="181" t="s">
        <v>278</v>
      </c>
      <c r="RQV44" s="181" t="s">
        <v>278</v>
      </c>
      <c r="RQW44" s="181" t="s">
        <v>278</v>
      </c>
      <c r="RQX44" s="181" t="s">
        <v>278</v>
      </c>
      <c r="RQY44" s="181" t="s">
        <v>278</v>
      </c>
      <c r="RQZ44" s="181" t="s">
        <v>278</v>
      </c>
      <c r="RRA44" s="181" t="s">
        <v>278</v>
      </c>
      <c r="RRB44" s="181" t="s">
        <v>278</v>
      </c>
      <c r="RRC44" s="181" t="s">
        <v>278</v>
      </c>
      <c r="RRD44" s="181" t="s">
        <v>278</v>
      </c>
      <c r="RRE44" s="181" t="s">
        <v>278</v>
      </c>
      <c r="RRF44" s="181" t="s">
        <v>278</v>
      </c>
      <c r="RRG44" s="181" t="s">
        <v>278</v>
      </c>
      <c r="RRH44" s="181" t="s">
        <v>278</v>
      </c>
      <c r="RRI44" s="181" t="s">
        <v>278</v>
      </c>
      <c r="RRJ44" s="181" t="s">
        <v>278</v>
      </c>
      <c r="RRK44" s="181" t="s">
        <v>278</v>
      </c>
      <c r="RRL44" s="181" t="s">
        <v>278</v>
      </c>
      <c r="RRM44" s="181" t="s">
        <v>278</v>
      </c>
      <c r="RRN44" s="181" t="s">
        <v>278</v>
      </c>
      <c r="RRO44" s="181" t="s">
        <v>278</v>
      </c>
      <c r="RRP44" s="181" t="s">
        <v>278</v>
      </c>
      <c r="RRQ44" s="181" t="s">
        <v>278</v>
      </c>
      <c r="RRR44" s="181" t="s">
        <v>278</v>
      </c>
      <c r="RRS44" s="181" t="s">
        <v>278</v>
      </c>
      <c r="RRT44" s="181" t="s">
        <v>278</v>
      </c>
      <c r="RRU44" s="181" t="s">
        <v>278</v>
      </c>
      <c r="RRV44" s="181" t="s">
        <v>278</v>
      </c>
      <c r="RRW44" s="181" t="s">
        <v>278</v>
      </c>
      <c r="RRX44" s="181" t="s">
        <v>278</v>
      </c>
      <c r="RRY44" s="181" t="s">
        <v>278</v>
      </c>
      <c r="RRZ44" s="181" t="s">
        <v>278</v>
      </c>
      <c r="RSA44" s="181" t="s">
        <v>278</v>
      </c>
      <c r="RSB44" s="181" t="s">
        <v>278</v>
      </c>
      <c r="RSC44" s="181" t="s">
        <v>278</v>
      </c>
      <c r="RSD44" s="181" t="s">
        <v>278</v>
      </c>
      <c r="RSE44" s="181" t="s">
        <v>278</v>
      </c>
      <c r="RSF44" s="181" t="s">
        <v>278</v>
      </c>
      <c r="RSG44" s="181" t="s">
        <v>278</v>
      </c>
      <c r="RSH44" s="181" t="s">
        <v>278</v>
      </c>
      <c r="RSI44" s="181" t="s">
        <v>278</v>
      </c>
      <c r="RSJ44" s="181" t="s">
        <v>278</v>
      </c>
      <c r="RSK44" s="181" t="s">
        <v>278</v>
      </c>
      <c r="RSL44" s="181" t="s">
        <v>278</v>
      </c>
      <c r="RSM44" s="181" t="s">
        <v>278</v>
      </c>
      <c r="RSN44" s="181" t="s">
        <v>278</v>
      </c>
      <c r="RSO44" s="181" t="s">
        <v>278</v>
      </c>
      <c r="RSP44" s="181" t="s">
        <v>278</v>
      </c>
      <c r="RSQ44" s="181" t="s">
        <v>278</v>
      </c>
      <c r="RSR44" s="181" t="s">
        <v>278</v>
      </c>
      <c r="RSS44" s="181" t="s">
        <v>278</v>
      </c>
      <c r="RST44" s="181" t="s">
        <v>278</v>
      </c>
      <c r="RSU44" s="181" t="s">
        <v>278</v>
      </c>
      <c r="RSV44" s="181" t="s">
        <v>278</v>
      </c>
      <c r="RSW44" s="181" t="s">
        <v>278</v>
      </c>
      <c r="RSX44" s="181" t="s">
        <v>278</v>
      </c>
      <c r="RSY44" s="181" t="s">
        <v>278</v>
      </c>
      <c r="RSZ44" s="181" t="s">
        <v>278</v>
      </c>
      <c r="RTA44" s="181" t="s">
        <v>278</v>
      </c>
      <c r="RTB44" s="181" t="s">
        <v>278</v>
      </c>
      <c r="RTC44" s="181" t="s">
        <v>278</v>
      </c>
      <c r="RTD44" s="181" t="s">
        <v>278</v>
      </c>
      <c r="RTE44" s="181" t="s">
        <v>278</v>
      </c>
      <c r="RTF44" s="181" t="s">
        <v>278</v>
      </c>
      <c r="RTG44" s="181" t="s">
        <v>278</v>
      </c>
      <c r="RTH44" s="181" t="s">
        <v>278</v>
      </c>
      <c r="RTI44" s="181" t="s">
        <v>278</v>
      </c>
      <c r="RTJ44" s="181" t="s">
        <v>278</v>
      </c>
      <c r="RTK44" s="181" t="s">
        <v>278</v>
      </c>
      <c r="RTL44" s="181" t="s">
        <v>278</v>
      </c>
      <c r="RTM44" s="181" t="s">
        <v>278</v>
      </c>
      <c r="RTN44" s="181" t="s">
        <v>278</v>
      </c>
      <c r="RTO44" s="181" t="s">
        <v>278</v>
      </c>
      <c r="RTP44" s="181" t="s">
        <v>278</v>
      </c>
      <c r="RTQ44" s="181" t="s">
        <v>278</v>
      </c>
      <c r="RTR44" s="181" t="s">
        <v>278</v>
      </c>
      <c r="RTS44" s="181" t="s">
        <v>278</v>
      </c>
      <c r="RTT44" s="181" t="s">
        <v>278</v>
      </c>
      <c r="RTU44" s="181" t="s">
        <v>278</v>
      </c>
      <c r="RTV44" s="181" t="s">
        <v>278</v>
      </c>
      <c r="RTW44" s="181" t="s">
        <v>278</v>
      </c>
      <c r="RTX44" s="181" t="s">
        <v>278</v>
      </c>
      <c r="RTY44" s="181" t="s">
        <v>278</v>
      </c>
      <c r="RTZ44" s="181" t="s">
        <v>278</v>
      </c>
      <c r="RUA44" s="181" t="s">
        <v>278</v>
      </c>
      <c r="RUB44" s="181" t="s">
        <v>278</v>
      </c>
      <c r="RUC44" s="181" t="s">
        <v>278</v>
      </c>
      <c r="RUD44" s="181" t="s">
        <v>278</v>
      </c>
      <c r="RUE44" s="181" t="s">
        <v>278</v>
      </c>
      <c r="RUF44" s="181" t="s">
        <v>278</v>
      </c>
      <c r="RUG44" s="181" t="s">
        <v>278</v>
      </c>
      <c r="RUH44" s="181" t="s">
        <v>278</v>
      </c>
      <c r="RUI44" s="181" t="s">
        <v>278</v>
      </c>
      <c r="RUJ44" s="181" t="s">
        <v>278</v>
      </c>
      <c r="RUK44" s="181" t="s">
        <v>278</v>
      </c>
      <c r="RUL44" s="181" t="s">
        <v>278</v>
      </c>
      <c r="RUM44" s="181" t="s">
        <v>278</v>
      </c>
      <c r="RUN44" s="181" t="s">
        <v>278</v>
      </c>
      <c r="RUO44" s="181" t="s">
        <v>278</v>
      </c>
      <c r="RUP44" s="181" t="s">
        <v>278</v>
      </c>
      <c r="RUQ44" s="181" t="s">
        <v>278</v>
      </c>
      <c r="RUR44" s="181" t="s">
        <v>278</v>
      </c>
      <c r="RUS44" s="181" t="s">
        <v>278</v>
      </c>
      <c r="RUT44" s="181" t="s">
        <v>278</v>
      </c>
      <c r="RUU44" s="181" t="s">
        <v>278</v>
      </c>
      <c r="RUV44" s="181" t="s">
        <v>278</v>
      </c>
      <c r="RUW44" s="181" t="s">
        <v>278</v>
      </c>
      <c r="RUX44" s="181" t="s">
        <v>278</v>
      </c>
      <c r="RUY44" s="181" t="s">
        <v>278</v>
      </c>
      <c r="RUZ44" s="181" t="s">
        <v>278</v>
      </c>
      <c r="RVA44" s="181" t="s">
        <v>278</v>
      </c>
      <c r="RVB44" s="181" t="s">
        <v>278</v>
      </c>
      <c r="RVC44" s="181" t="s">
        <v>278</v>
      </c>
      <c r="RVD44" s="181" t="s">
        <v>278</v>
      </c>
      <c r="RVE44" s="181" t="s">
        <v>278</v>
      </c>
      <c r="RVF44" s="181" t="s">
        <v>278</v>
      </c>
      <c r="RVG44" s="181" t="s">
        <v>278</v>
      </c>
      <c r="RVH44" s="181" t="s">
        <v>278</v>
      </c>
      <c r="RVI44" s="181" t="s">
        <v>278</v>
      </c>
      <c r="RVJ44" s="181" t="s">
        <v>278</v>
      </c>
      <c r="RVK44" s="181" t="s">
        <v>278</v>
      </c>
      <c r="RVL44" s="181" t="s">
        <v>278</v>
      </c>
      <c r="RVM44" s="181" t="s">
        <v>278</v>
      </c>
      <c r="RVN44" s="181" t="s">
        <v>278</v>
      </c>
      <c r="RVO44" s="181" t="s">
        <v>278</v>
      </c>
      <c r="RVP44" s="181" t="s">
        <v>278</v>
      </c>
      <c r="RVQ44" s="181" t="s">
        <v>278</v>
      </c>
      <c r="RVR44" s="181" t="s">
        <v>278</v>
      </c>
      <c r="RVS44" s="181" t="s">
        <v>278</v>
      </c>
      <c r="RVT44" s="181" t="s">
        <v>278</v>
      </c>
      <c r="RVU44" s="181" t="s">
        <v>278</v>
      </c>
      <c r="RVV44" s="181" t="s">
        <v>278</v>
      </c>
      <c r="RVW44" s="181" t="s">
        <v>278</v>
      </c>
      <c r="RVX44" s="181" t="s">
        <v>278</v>
      </c>
      <c r="RVY44" s="181" t="s">
        <v>278</v>
      </c>
      <c r="RVZ44" s="181" t="s">
        <v>278</v>
      </c>
      <c r="RWA44" s="181" t="s">
        <v>278</v>
      </c>
      <c r="RWB44" s="181" t="s">
        <v>278</v>
      </c>
      <c r="RWC44" s="181" t="s">
        <v>278</v>
      </c>
      <c r="RWD44" s="181" t="s">
        <v>278</v>
      </c>
      <c r="RWE44" s="181" t="s">
        <v>278</v>
      </c>
      <c r="RWF44" s="181" t="s">
        <v>278</v>
      </c>
      <c r="RWG44" s="181" t="s">
        <v>278</v>
      </c>
      <c r="RWH44" s="181" t="s">
        <v>278</v>
      </c>
      <c r="RWI44" s="181" t="s">
        <v>278</v>
      </c>
      <c r="RWJ44" s="181" t="s">
        <v>278</v>
      </c>
      <c r="RWK44" s="181" t="s">
        <v>278</v>
      </c>
      <c r="RWL44" s="181" t="s">
        <v>278</v>
      </c>
      <c r="RWM44" s="181" t="s">
        <v>278</v>
      </c>
      <c r="RWN44" s="181" t="s">
        <v>278</v>
      </c>
      <c r="RWO44" s="181" t="s">
        <v>278</v>
      </c>
      <c r="RWP44" s="181" t="s">
        <v>278</v>
      </c>
      <c r="RWQ44" s="181" t="s">
        <v>278</v>
      </c>
      <c r="RWR44" s="181" t="s">
        <v>278</v>
      </c>
      <c r="RWS44" s="181" t="s">
        <v>278</v>
      </c>
      <c r="RWT44" s="181" t="s">
        <v>278</v>
      </c>
      <c r="RWU44" s="181" t="s">
        <v>278</v>
      </c>
      <c r="RWV44" s="181" t="s">
        <v>278</v>
      </c>
      <c r="RWW44" s="181" t="s">
        <v>278</v>
      </c>
      <c r="RWX44" s="181" t="s">
        <v>278</v>
      </c>
      <c r="RWY44" s="181" t="s">
        <v>278</v>
      </c>
      <c r="RWZ44" s="181" t="s">
        <v>278</v>
      </c>
      <c r="RXA44" s="181" t="s">
        <v>278</v>
      </c>
      <c r="RXB44" s="181" t="s">
        <v>278</v>
      </c>
      <c r="RXC44" s="181" t="s">
        <v>278</v>
      </c>
      <c r="RXD44" s="181" t="s">
        <v>278</v>
      </c>
      <c r="RXE44" s="181" t="s">
        <v>278</v>
      </c>
      <c r="RXF44" s="181" t="s">
        <v>278</v>
      </c>
      <c r="RXG44" s="181" t="s">
        <v>278</v>
      </c>
      <c r="RXH44" s="181" t="s">
        <v>278</v>
      </c>
      <c r="RXI44" s="181" t="s">
        <v>278</v>
      </c>
      <c r="RXJ44" s="181" t="s">
        <v>278</v>
      </c>
      <c r="RXK44" s="181" t="s">
        <v>278</v>
      </c>
      <c r="RXL44" s="181" t="s">
        <v>278</v>
      </c>
      <c r="RXM44" s="181" t="s">
        <v>278</v>
      </c>
      <c r="RXN44" s="181" t="s">
        <v>278</v>
      </c>
      <c r="RXO44" s="181" t="s">
        <v>278</v>
      </c>
      <c r="RXP44" s="181" t="s">
        <v>278</v>
      </c>
      <c r="RXQ44" s="181" t="s">
        <v>278</v>
      </c>
      <c r="RXR44" s="181" t="s">
        <v>278</v>
      </c>
      <c r="RXS44" s="181" t="s">
        <v>278</v>
      </c>
      <c r="RXT44" s="181" t="s">
        <v>278</v>
      </c>
      <c r="RXU44" s="181" t="s">
        <v>278</v>
      </c>
      <c r="RXV44" s="181" t="s">
        <v>278</v>
      </c>
      <c r="RXW44" s="181" t="s">
        <v>278</v>
      </c>
      <c r="RXX44" s="181" t="s">
        <v>278</v>
      </c>
      <c r="RXY44" s="181" t="s">
        <v>278</v>
      </c>
      <c r="RXZ44" s="181" t="s">
        <v>278</v>
      </c>
      <c r="RYA44" s="181" t="s">
        <v>278</v>
      </c>
      <c r="RYB44" s="181" t="s">
        <v>278</v>
      </c>
      <c r="RYC44" s="181" t="s">
        <v>278</v>
      </c>
      <c r="RYD44" s="181" t="s">
        <v>278</v>
      </c>
      <c r="RYE44" s="181" t="s">
        <v>278</v>
      </c>
      <c r="RYF44" s="181" t="s">
        <v>278</v>
      </c>
      <c r="RYG44" s="181" t="s">
        <v>278</v>
      </c>
      <c r="RYH44" s="181" t="s">
        <v>278</v>
      </c>
      <c r="RYI44" s="181" t="s">
        <v>278</v>
      </c>
      <c r="RYJ44" s="181" t="s">
        <v>278</v>
      </c>
      <c r="RYK44" s="181" t="s">
        <v>278</v>
      </c>
      <c r="RYL44" s="181" t="s">
        <v>278</v>
      </c>
      <c r="RYM44" s="181" t="s">
        <v>278</v>
      </c>
      <c r="RYN44" s="181" t="s">
        <v>278</v>
      </c>
      <c r="RYO44" s="181" t="s">
        <v>278</v>
      </c>
      <c r="RYP44" s="181" t="s">
        <v>278</v>
      </c>
      <c r="RYQ44" s="181" t="s">
        <v>278</v>
      </c>
      <c r="RYR44" s="181" t="s">
        <v>278</v>
      </c>
      <c r="RYS44" s="181" t="s">
        <v>278</v>
      </c>
      <c r="RYT44" s="181" t="s">
        <v>278</v>
      </c>
      <c r="RYU44" s="181" t="s">
        <v>278</v>
      </c>
      <c r="RYV44" s="181" t="s">
        <v>278</v>
      </c>
      <c r="RYW44" s="181" t="s">
        <v>278</v>
      </c>
      <c r="RYX44" s="181" t="s">
        <v>278</v>
      </c>
      <c r="RYY44" s="181" t="s">
        <v>278</v>
      </c>
      <c r="RYZ44" s="181" t="s">
        <v>278</v>
      </c>
      <c r="RZA44" s="181" t="s">
        <v>278</v>
      </c>
      <c r="RZB44" s="181" t="s">
        <v>278</v>
      </c>
      <c r="RZC44" s="181" t="s">
        <v>278</v>
      </c>
      <c r="RZD44" s="181" t="s">
        <v>278</v>
      </c>
      <c r="RZE44" s="181" t="s">
        <v>278</v>
      </c>
      <c r="RZF44" s="181" t="s">
        <v>278</v>
      </c>
      <c r="RZG44" s="181" t="s">
        <v>278</v>
      </c>
      <c r="RZH44" s="181" t="s">
        <v>278</v>
      </c>
      <c r="RZI44" s="181" t="s">
        <v>278</v>
      </c>
      <c r="RZJ44" s="181" t="s">
        <v>278</v>
      </c>
      <c r="RZK44" s="181" t="s">
        <v>278</v>
      </c>
      <c r="RZL44" s="181" t="s">
        <v>278</v>
      </c>
      <c r="RZM44" s="181" t="s">
        <v>278</v>
      </c>
      <c r="RZN44" s="181" t="s">
        <v>278</v>
      </c>
      <c r="RZO44" s="181" t="s">
        <v>278</v>
      </c>
      <c r="RZP44" s="181" t="s">
        <v>278</v>
      </c>
      <c r="RZQ44" s="181" t="s">
        <v>278</v>
      </c>
      <c r="RZR44" s="181" t="s">
        <v>278</v>
      </c>
      <c r="RZS44" s="181" t="s">
        <v>278</v>
      </c>
      <c r="RZT44" s="181" t="s">
        <v>278</v>
      </c>
      <c r="RZU44" s="181" t="s">
        <v>278</v>
      </c>
      <c r="RZV44" s="181" t="s">
        <v>278</v>
      </c>
      <c r="RZW44" s="181" t="s">
        <v>278</v>
      </c>
      <c r="RZX44" s="181" t="s">
        <v>278</v>
      </c>
      <c r="RZY44" s="181" t="s">
        <v>278</v>
      </c>
      <c r="RZZ44" s="181" t="s">
        <v>278</v>
      </c>
      <c r="SAA44" s="181" t="s">
        <v>278</v>
      </c>
      <c r="SAB44" s="181" t="s">
        <v>278</v>
      </c>
      <c r="SAC44" s="181" t="s">
        <v>278</v>
      </c>
      <c r="SAD44" s="181" t="s">
        <v>278</v>
      </c>
      <c r="SAE44" s="181" t="s">
        <v>278</v>
      </c>
      <c r="SAF44" s="181" t="s">
        <v>278</v>
      </c>
      <c r="SAG44" s="181" t="s">
        <v>278</v>
      </c>
      <c r="SAH44" s="181" t="s">
        <v>278</v>
      </c>
      <c r="SAI44" s="181" t="s">
        <v>278</v>
      </c>
      <c r="SAJ44" s="181" t="s">
        <v>278</v>
      </c>
      <c r="SAK44" s="181" t="s">
        <v>278</v>
      </c>
      <c r="SAL44" s="181" t="s">
        <v>278</v>
      </c>
      <c r="SAM44" s="181" t="s">
        <v>278</v>
      </c>
      <c r="SAN44" s="181" t="s">
        <v>278</v>
      </c>
      <c r="SAO44" s="181" t="s">
        <v>278</v>
      </c>
      <c r="SAP44" s="181" t="s">
        <v>278</v>
      </c>
      <c r="SAQ44" s="181" t="s">
        <v>278</v>
      </c>
      <c r="SAR44" s="181" t="s">
        <v>278</v>
      </c>
      <c r="SAS44" s="181" t="s">
        <v>278</v>
      </c>
      <c r="SAT44" s="181" t="s">
        <v>278</v>
      </c>
      <c r="SAU44" s="181" t="s">
        <v>278</v>
      </c>
      <c r="SAV44" s="181" t="s">
        <v>278</v>
      </c>
      <c r="SAW44" s="181" t="s">
        <v>278</v>
      </c>
      <c r="SAX44" s="181" t="s">
        <v>278</v>
      </c>
      <c r="SAY44" s="181" t="s">
        <v>278</v>
      </c>
      <c r="SAZ44" s="181" t="s">
        <v>278</v>
      </c>
      <c r="SBA44" s="181" t="s">
        <v>278</v>
      </c>
      <c r="SBB44" s="181" t="s">
        <v>278</v>
      </c>
      <c r="SBC44" s="181" t="s">
        <v>278</v>
      </c>
      <c r="SBD44" s="181" t="s">
        <v>278</v>
      </c>
      <c r="SBE44" s="181" t="s">
        <v>278</v>
      </c>
      <c r="SBF44" s="181" t="s">
        <v>278</v>
      </c>
      <c r="SBG44" s="181" t="s">
        <v>278</v>
      </c>
      <c r="SBH44" s="181" t="s">
        <v>278</v>
      </c>
      <c r="SBI44" s="181" t="s">
        <v>278</v>
      </c>
      <c r="SBJ44" s="181" t="s">
        <v>278</v>
      </c>
      <c r="SBK44" s="181" t="s">
        <v>278</v>
      </c>
      <c r="SBL44" s="181" t="s">
        <v>278</v>
      </c>
      <c r="SBM44" s="181" t="s">
        <v>278</v>
      </c>
      <c r="SBN44" s="181" t="s">
        <v>278</v>
      </c>
      <c r="SBO44" s="181" t="s">
        <v>278</v>
      </c>
      <c r="SBP44" s="181" t="s">
        <v>278</v>
      </c>
      <c r="SBQ44" s="181" t="s">
        <v>278</v>
      </c>
      <c r="SBR44" s="181" t="s">
        <v>278</v>
      </c>
      <c r="SBS44" s="181" t="s">
        <v>278</v>
      </c>
      <c r="SBT44" s="181" t="s">
        <v>278</v>
      </c>
      <c r="SBU44" s="181" t="s">
        <v>278</v>
      </c>
      <c r="SBV44" s="181" t="s">
        <v>278</v>
      </c>
      <c r="SBW44" s="181" t="s">
        <v>278</v>
      </c>
      <c r="SBX44" s="181" t="s">
        <v>278</v>
      </c>
      <c r="SBY44" s="181" t="s">
        <v>278</v>
      </c>
      <c r="SBZ44" s="181" t="s">
        <v>278</v>
      </c>
      <c r="SCA44" s="181" t="s">
        <v>278</v>
      </c>
      <c r="SCB44" s="181" t="s">
        <v>278</v>
      </c>
      <c r="SCC44" s="181" t="s">
        <v>278</v>
      </c>
      <c r="SCD44" s="181" t="s">
        <v>278</v>
      </c>
      <c r="SCE44" s="181" t="s">
        <v>278</v>
      </c>
      <c r="SCF44" s="181" t="s">
        <v>278</v>
      </c>
      <c r="SCG44" s="181" t="s">
        <v>278</v>
      </c>
      <c r="SCH44" s="181" t="s">
        <v>278</v>
      </c>
      <c r="SCI44" s="181" t="s">
        <v>278</v>
      </c>
      <c r="SCJ44" s="181" t="s">
        <v>278</v>
      </c>
      <c r="SCK44" s="181" t="s">
        <v>278</v>
      </c>
      <c r="SCL44" s="181" t="s">
        <v>278</v>
      </c>
      <c r="SCM44" s="181" t="s">
        <v>278</v>
      </c>
      <c r="SCN44" s="181" t="s">
        <v>278</v>
      </c>
      <c r="SCO44" s="181" t="s">
        <v>278</v>
      </c>
      <c r="SCP44" s="181" t="s">
        <v>278</v>
      </c>
      <c r="SCQ44" s="181" t="s">
        <v>278</v>
      </c>
      <c r="SCR44" s="181" t="s">
        <v>278</v>
      </c>
      <c r="SCS44" s="181" t="s">
        <v>278</v>
      </c>
      <c r="SCT44" s="181" t="s">
        <v>278</v>
      </c>
      <c r="SCU44" s="181" t="s">
        <v>278</v>
      </c>
      <c r="SCV44" s="181" t="s">
        <v>278</v>
      </c>
      <c r="SCW44" s="181" t="s">
        <v>278</v>
      </c>
      <c r="SCX44" s="181" t="s">
        <v>278</v>
      </c>
      <c r="SCY44" s="181" t="s">
        <v>278</v>
      </c>
      <c r="SCZ44" s="181" t="s">
        <v>278</v>
      </c>
      <c r="SDA44" s="181" t="s">
        <v>278</v>
      </c>
      <c r="SDB44" s="181" t="s">
        <v>278</v>
      </c>
      <c r="SDC44" s="181" t="s">
        <v>278</v>
      </c>
      <c r="SDD44" s="181" t="s">
        <v>278</v>
      </c>
      <c r="SDE44" s="181" t="s">
        <v>278</v>
      </c>
      <c r="SDF44" s="181" t="s">
        <v>278</v>
      </c>
      <c r="SDG44" s="181" t="s">
        <v>278</v>
      </c>
      <c r="SDH44" s="181" t="s">
        <v>278</v>
      </c>
      <c r="SDI44" s="181" t="s">
        <v>278</v>
      </c>
      <c r="SDJ44" s="181" t="s">
        <v>278</v>
      </c>
      <c r="SDK44" s="181" t="s">
        <v>278</v>
      </c>
      <c r="SDL44" s="181" t="s">
        <v>278</v>
      </c>
      <c r="SDM44" s="181" t="s">
        <v>278</v>
      </c>
      <c r="SDN44" s="181" t="s">
        <v>278</v>
      </c>
      <c r="SDO44" s="181" t="s">
        <v>278</v>
      </c>
      <c r="SDP44" s="181" t="s">
        <v>278</v>
      </c>
      <c r="SDQ44" s="181" t="s">
        <v>278</v>
      </c>
      <c r="SDR44" s="181" t="s">
        <v>278</v>
      </c>
      <c r="SDS44" s="181" t="s">
        <v>278</v>
      </c>
      <c r="SDT44" s="181" t="s">
        <v>278</v>
      </c>
      <c r="SDU44" s="181" t="s">
        <v>278</v>
      </c>
      <c r="SDV44" s="181" t="s">
        <v>278</v>
      </c>
      <c r="SDW44" s="181" t="s">
        <v>278</v>
      </c>
      <c r="SDX44" s="181" t="s">
        <v>278</v>
      </c>
      <c r="SDY44" s="181" t="s">
        <v>278</v>
      </c>
      <c r="SDZ44" s="181" t="s">
        <v>278</v>
      </c>
      <c r="SEA44" s="181" t="s">
        <v>278</v>
      </c>
      <c r="SEB44" s="181" t="s">
        <v>278</v>
      </c>
      <c r="SEC44" s="181" t="s">
        <v>278</v>
      </c>
      <c r="SED44" s="181" t="s">
        <v>278</v>
      </c>
      <c r="SEE44" s="181" t="s">
        <v>278</v>
      </c>
      <c r="SEF44" s="181" t="s">
        <v>278</v>
      </c>
      <c r="SEG44" s="181" t="s">
        <v>278</v>
      </c>
      <c r="SEH44" s="181" t="s">
        <v>278</v>
      </c>
      <c r="SEI44" s="181" t="s">
        <v>278</v>
      </c>
      <c r="SEJ44" s="181" t="s">
        <v>278</v>
      </c>
      <c r="SEK44" s="181" t="s">
        <v>278</v>
      </c>
      <c r="SEL44" s="181" t="s">
        <v>278</v>
      </c>
      <c r="SEM44" s="181" t="s">
        <v>278</v>
      </c>
      <c r="SEN44" s="181" t="s">
        <v>278</v>
      </c>
      <c r="SEO44" s="181" t="s">
        <v>278</v>
      </c>
      <c r="SEP44" s="181" t="s">
        <v>278</v>
      </c>
      <c r="SEQ44" s="181" t="s">
        <v>278</v>
      </c>
      <c r="SER44" s="181" t="s">
        <v>278</v>
      </c>
      <c r="SES44" s="181" t="s">
        <v>278</v>
      </c>
      <c r="SET44" s="181" t="s">
        <v>278</v>
      </c>
      <c r="SEU44" s="181" t="s">
        <v>278</v>
      </c>
      <c r="SEV44" s="181" t="s">
        <v>278</v>
      </c>
      <c r="SEW44" s="181" t="s">
        <v>278</v>
      </c>
      <c r="SEX44" s="181" t="s">
        <v>278</v>
      </c>
      <c r="SEY44" s="181" t="s">
        <v>278</v>
      </c>
      <c r="SEZ44" s="181" t="s">
        <v>278</v>
      </c>
      <c r="SFA44" s="181" t="s">
        <v>278</v>
      </c>
      <c r="SFB44" s="181" t="s">
        <v>278</v>
      </c>
      <c r="SFC44" s="181" t="s">
        <v>278</v>
      </c>
      <c r="SFD44" s="181" t="s">
        <v>278</v>
      </c>
      <c r="SFE44" s="181" t="s">
        <v>278</v>
      </c>
      <c r="SFF44" s="181" t="s">
        <v>278</v>
      </c>
      <c r="SFG44" s="181" t="s">
        <v>278</v>
      </c>
      <c r="SFH44" s="181" t="s">
        <v>278</v>
      </c>
      <c r="SFI44" s="181" t="s">
        <v>278</v>
      </c>
      <c r="SFJ44" s="181" t="s">
        <v>278</v>
      </c>
      <c r="SFK44" s="181" t="s">
        <v>278</v>
      </c>
      <c r="SFL44" s="181" t="s">
        <v>278</v>
      </c>
      <c r="SFM44" s="181" t="s">
        <v>278</v>
      </c>
      <c r="SFN44" s="181" t="s">
        <v>278</v>
      </c>
      <c r="SFO44" s="181" t="s">
        <v>278</v>
      </c>
      <c r="SFP44" s="181" t="s">
        <v>278</v>
      </c>
      <c r="SFQ44" s="181" t="s">
        <v>278</v>
      </c>
      <c r="SFR44" s="181" t="s">
        <v>278</v>
      </c>
      <c r="SFS44" s="181" t="s">
        <v>278</v>
      </c>
      <c r="SFT44" s="181" t="s">
        <v>278</v>
      </c>
      <c r="SFU44" s="181" t="s">
        <v>278</v>
      </c>
      <c r="SFV44" s="181" t="s">
        <v>278</v>
      </c>
      <c r="SFW44" s="181" t="s">
        <v>278</v>
      </c>
      <c r="SFX44" s="181" t="s">
        <v>278</v>
      </c>
      <c r="SFY44" s="181" t="s">
        <v>278</v>
      </c>
      <c r="SFZ44" s="181" t="s">
        <v>278</v>
      </c>
      <c r="SGA44" s="181" t="s">
        <v>278</v>
      </c>
      <c r="SGB44" s="181" t="s">
        <v>278</v>
      </c>
      <c r="SGC44" s="181" t="s">
        <v>278</v>
      </c>
      <c r="SGD44" s="181" t="s">
        <v>278</v>
      </c>
      <c r="SGE44" s="181" t="s">
        <v>278</v>
      </c>
      <c r="SGF44" s="181" t="s">
        <v>278</v>
      </c>
      <c r="SGG44" s="181" t="s">
        <v>278</v>
      </c>
      <c r="SGH44" s="181" t="s">
        <v>278</v>
      </c>
      <c r="SGI44" s="181" t="s">
        <v>278</v>
      </c>
      <c r="SGJ44" s="181" t="s">
        <v>278</v>
      </c>
      <c r="SGK44" s="181" t="s">
        <v>278</v>
      </c>
      <c r="SGL44" s="181" t="s">
        <v>278</v>
      </c>
      <c r="SGM44" s="181" t="s">
        <v>278</v>
      </c>
      <c r="SGN44" s="181" t="s">
        <v>278</v>
      </c>
      <c r="SGO44" s="181" t="s">
        <v>278</v>
      </c>
      <c r="SGP44" s="181" t="s">
        <v>278</v>
      </c>
      <c r="SGQ44" s="181" t="s">
        <v>278</v>
      </c>
      <c r="SGR44" s="181" t="s">
        <v>278</v>
      </c>
      <c r="SGS44" s="181" t="s">
        <v>278</v>
      </c>
      <c r="SGT44" s="181" t="s">
        <v>278</v>
      </c>
      <c r="SGU44" s="181" t="s">
        <v>278</v>
      </c>
      <c r="SGV44" s="181" t="s">
        <v>278</v>
      </c>
      <c r="SGW44" s="181" t="s">
        <v>278</v>
      </c>
      <c r="SGX44" s="181" t="s">
        <v>278</v>
      </c>
      <c r="SGY44" s="181" t="s">
        <v>278</v>
      </c>
      <c r="SGZ44" s="181" t="s">
        <v>278</v>
      </c>
      <c r="SHA44" s="181" t="s">
        <v>278</v>
      </c>
      <c r="SHB44" s="181" t="s">
        <v>278</v>
      </c>
      <c r="SHC44" s="181" t="s">
        <v>278</v>
      </c>
      <c r="SHD44" s="181" t="s">
        <v>278</v>
      </c>
      <c r="SHE44" s="181" t="s">
        <v>278</v>
      </c>
      <c r="SHF44" s="181" t="s">
        <v>278</v>
      </c>
      <c r="SHG44" s="181" t="s">
        <v>278</v>
      </c>
      <c r="SHH44" s="181" t="s">
        <v>278</v>
      </c>
      <c r="SHI44" s="181" t="s">
        <v>278</v>
      </c>
      <c r="SHJ44" s="181" t="s">
        <v>278</v>
      </c>
      <c r="SHK44" s="181" t="s">
        <v>278</v>
      </c>
      <c r="SHL44" s="181" t="s">
        <v>278</v>
      </c>
      <c r="SHM44" s="181" t="s">
        <v>278</v>
      </c>
      <c r="SHN44" s="181" t="s">
        <v>278</v>
      </c>
      <c r="SHO44" s="181" t="s">
        <v>278</v>
      </c>
      <c r="SHP44" s="181" t="s">
        <v>278</v>
      </c>
      <c r="SHQ44" s="181" t="s">
        <v>278</v>
      </c>
      <c r="SHR44" s="181" t="s">
        <v>278</v>
      </c>
      <c r="SHS44" s="181" t="s">
        <v>278</v>
      </c>
      <c r="SHT44" s="181" t="s">
        <v>278</v>
      </c>
      <c r="SHU44" s="181" t="s">
        <v>278</v>
      </c>
      <c r="SHV44" s="181" t="s">
        <v>278</v>
      </c>
      <c r="SHW44" s="181" t="s">
        <v>278</v>
      </c>
      <c r="SHX44" s="181" t="s">
        <v>278</v>
      </c>
      <c r="SHY44" s="181" t="s">
        <v>278</v>
      </c>
      <c r="SHZ44" s="181" t="s">
        <v>278</v>
      </c>
      <c r="SIA44" s="181" t="s">
        <v>278</v>
      </c>
      <c r="SIB44" s="181" t="s">
        <v>278</v>
      </c>
      <c r="SIC44" s="181" t="s">
        <v>278</v>
      </c>
      <c r="SID44" s="181" t="s">
        <v>278</v>
      </c>
      <c r="SIE44" s="181" t="s">
        <v>278</v>
      </c>
      <c r="SIF44" s="181" t="s">
        <v>278</v>
      </c>
      <c r="SIG44" s="181" t="s">
        <v>278</v>
      </c>
      <c r="SIH44" s="181" t="s">
        <v>278</v>
      </c>
      <c r="SII44" s="181" t="s">
        <v>278</v>
      </c>
      <c r="SIJ44" s="181" t="s">
        <v>278</v>
      </c>
      <c r="SIK44" s="181" t="s">
        <v>278</v>
      </c>
      <c r="SIL44" s="181" t="s">
        <v>278</v>
      </c>
      <c r="SIM44" s="181" t="s">
        <v>278</v>
      </c>
      <c r="SIN44" s="181" t="s">
        <v>278</v>
      </c>
      <c r="SIO44" s="181" t="s">
        <v>278</v>
      </c>
      <c r="SIP44" s="181" t="s">
        <v>278</v>
      </c>
      <c r="SIQ44" s="181" t="s">
        <v>278</v>
      </c>
      <c r="SIR44" s="181" t="s">
        <v>278</v>
      </c>
      <c r="SIS44" s="181" t="s">
        <v>278</v>
      </c>
      <c r="SIT44" s="181" t="s">
        <v>278</v>
      </c>
      <c r="SIU44" s="181" t="s">
        <v>278</v>
      </c>
      <c r="SIV44" s="181" t="s">
        <v>278</v>
      </c>
      <c r="SIW44" s="181" t="s">
        <v>278</v>
      </c>
      <c r="SIX44" s="181" t="s">
        <v>278</v>
      </c>
      <c r="SIY44" s="181" t="s">
        <v>278</v>
      </c>
      <c r="SIZ44" s="181" t="s">
        <v>278</v>
      </c>
      <c r="SJA44" s="181" t="s">
        <v>278</v>
      </c>
      <c r="SJB44" s="181" t="s">
        <v>278</v>
      </c>
      <c r="SJC44" s="181" t="s">
        <v>278</v>
      </c>
      <c r="SJD44" s="181" t="s">
        <v>278</v>
      </c>
      <c r="SJE44" s="181" t="s">
        <v>278</v>
      </c>
      <c r="SJF44" s="181" t="s">
        <v>278</v>
      </c>
      <c r="SJG44" s="181" t="s">
        <v>278</v>
      </c>
      <c r="SJH44" s="181" t="s">
        <v>278</v>
      </c>
      <c r="SJI44" s="181" t="s">
        <v>278</v>
      </c>
      <c r="SJJ44" s="181" t="s">
        <v>278</v>
      </c>
      <c r="SJK44" s="181" t="s">
        <v>278</v>
      </c>
      <c r="SJL44" s="181" t="s">
        <v>278</v>
      </c>
      <c r="SJM44" s="181" t="s">
        <v>278</v>
      </c>
      <c r="SJN44" s="181" t="s">
        <v>278</v>
      </c>
      <c r="SJO44" s="181" t="s">
        <v>278</v>
      </c>
      <c r="SJP44" s="181" t="s">
        <v>278</v>
      </c>
      <c r="SJQ44" s="181" t="s">
        <v>278</v>
      </c>
      <c r="SJR44" s="181" t="s">
        <v>278</v>
      </c>
      <c r="SJS44" s="181" t="s">
        <v>278</v>
      </c>
      <c r="SJT44" s="181" t="s">
        <v>278</v>
      </c>
      <c r="SJU44" s="181" t="s">
        <v>278</v>
      </c>
      <c r="SJV44" s="181" t="s">
        <v>278</v>
      </c>
      <c r="SJW44" s="181" t="s">
        <v>278</v>
      </c>
      <c r="SJX44" s="181" t="s">
        <v>278</v>
      </c>
      <c r="SJY44" s="181" t="s">
        <v>278</v>
      </c>
      <c r="SJZ44" s="181" t="s">
        <v>278</v>
      </c>
      <c r="SKA44" s="181" t="s">
        <v>278</v>
      </c>
      <c r="SKB44" s="181" t="s">
        <v>278</v>
      </c>
      <c r="SKC44" s="181" t="s">
        <v>278</v>
      </c>
      <c r="SKD44" s="181" t="s">
        <v>278</v>
      </c>
      <c r="SKE44" s="181" t="s">
        <v>278</v>
      </c>
      <c r="SKF44" s="181" t="s">
        <v>278</v>
      </c>
      <c r="SKG44" s="181" t="s">
        <v>278</v>
      </c>
      <c r="SKH44" s="181" t="s">
        <v>278</v>
      </c>
      <c r="SKI44" s="181" t="s">
        <v>278</v>
      </c>
      <c r="SKJ44" s="181" t="s">
        <v>278</v>
      </c>
      <c r="SKK44" s="181" t="s">
        <v>278</v>
      </c>
      <c r="SKL44" s="181" t="s">
        <v>278</v>
      </c>
      <c r="SKM44" s="181" t="s">
        <v>278</v>
      </c>
      <c r="SKN44" s="181" t="s">
        <v>278</v>
      </c>
      <c r="SKO44" s="181" t="s">
        <v>278</v>
      </c>
      <c r="SKP44" s="181" t="s">
        <v>278</v>
      </c>
      <c r="SKQ44" s="181" t="s">
        <v>278</v>
      </c>
      <c r="SKR44" s="181" t="s">
        <v>278</v>
      </c>
      <c r="SKS44" s="181" t="s">
        <v>278</v>
      </c>
      <c r="SKT44" s="181" t="s">
        <v>278</v>
      </c>
      <c r="SKU44" s="181" t="s">
        <v>278</v>
      </c>
      <c r="SKV44" s="181" t="s">
        <v>278</v>
      </c>
      <c r="SKW44" s="181" t="s">
        <v>278</v>
      </c>
      <c r="SKX44" s="181" t="s">
        <v>278</v>
      </c>
      <c r="SKY44" s="181" t="s">
        <v>278</v>
      </c>
      <c r="SKZ44" s="181" t="s">
        <v>278</v>
      </c>
      <c r="SLA44" s="181" t="s">
        <v>278</v>
      </c>
      <c r="SLB44" s="181" t="s">
        <v>278</v>
      </c>
      <c r="SLC44" s="181" t="s">
        <v>278</v>
      </c>
      <c r="SLD44" s="181" t="s">
        <v>278</v>
      </c>
      <c r="SLE44" s="181" t="s">
        <v>278</v>
      </c>
      <c r="SLF44" s="181" t="s">
        <v>278</v>
      </c>
      <c r="SLG44" s="181" t="s">
        <v>278</v>
      </c>
      <c r="SLH44" s="181" t="s">
        <v>278</v>
      </c>
      <c r="SLI44" s="181" t="s">
        <v>278</v>
      </c>
      <c r="SLJ44" s="181" t="s">
        <v>278</v>
      </c>
      <c r="SLK44" s="181" t="s">
        <v>278</v>
      </c>
      <c r="SLL44" s="181" t="s">
        <v>278</v>
      </c>
      <c r="SLM44" s="181" t="s">
        <v>278</v>
      </c>
      <c r="SLN44" s="181" t="s">
        <v>278</v>
      </c>
      <c r="SLO44" s="181" t="s">
        <v>278</v>
      </c>
      <c r="SLP44" s="181" t="s">
        <v>278</v>
      </c>
      <c r="SLQ44" s="181" t="s">
        <v>278</v>
      </c>
      <c r="SLR44" s="181" t="s">
        <v>278</v>
      </c>
      <c r="SLS44" s="181" t="s">
        <v>278</v>
      </c>
      <c r="SLT44" s="181" t="s">
        <v>278</v>
      </c>
      <c r="SLU44" s="181" t="s">
        <v>278</v>
      </c>
      <c r="SLV44" s="181" t="s">
        <v>278</v>
      </c>
      <c r="SLW44" s="181" t="s">
        <v>278</v>
      </c>
      <c r="SLX44" s="181" t="s">
        <v>278</v>
      </c>
      <c r="SLY44" s="181" t="s">
        <v>278</v>
      </c>
      <c r="SLZ44" s="181" t="s">
        <v>278</v>
      </c>
      <c r="SMA44" s="181" t="s">
        <v>278</v>
      </c>
      <c r="SMB44" s="181" t="s">
        <v>278</v>
      </c>
      <c r="SMC44" s="181" t="s">
        <v>278</v>
      </c>
      <c r="SMD44" s="181" t="s">
        <v>278</v>
      </c>
      <c r="SME44" s="181" t="s">
        <v>278</v>
      </c>
      <c r="SMF44" s="181" t="s">
        <v>278</v>
      </c>
      <c r="SMG44" s="181" t="s">
        <v>278</v>
      </c>
      <c r="SMH44" s="181" t="s">
        <v>278</v>
      </c>
      <c r="SMI44" s="181" t="s">
        <v>278</v>
      </c>
      <c r="SMJ44" s="181" t="s">
        <v>278</v>
      </c>
      <c r="SMK44" s="181" t="s">
        <v>278</v>
      </c>
      <c r="SML44" s="181" t="s">
        <v>278</v>
      </c>
      <c r="SMM44" s="181" t="s">
        <v>278</v>
      </c>
      <c r="SMN44" s="181" t="s">
        <v>278</v>
      </c>
      <c r="SMO44" s="181" t="s">
        <v>278</v>
      </c>
      <c r="SMP44" s="181" t="s">
        <v>278</v>
      </c>
      <c r="SMQ44" s="181" t="s">
        <v>278</v>
      </c>
      <c r="SMR44" s="181" t="s">
        <v>278</v>
      </c>
      <c r="SMS44" s="181" t="s">
        <v>278</v>
      </c>
      <c r="SMT44" s="181" t="s">
        <v>278</v>
      </c>
      <c r="SMU44" s="181" t="s">
        <v>278</v>
      </c>
      <c r="SMV44" s="181" t="s">
        <v>278</v>
      </c>
      <c r="SMW44" s="181" t="s">
        <v>278</v>
      </c>
      <c r="SMX44" s="181" t="s">
        <v>278</v>
      </c>
      <c r="SMY44" s="181" t="s">
        <v>278</v>
      </c>
      <c r="SMZ44" s="181" t="s">
        <v>278</v>
      </c>
      <c r="SNA44" s="181" t="s">
        <v>278</v>
      </c>
      <c r="SNB44" s="181" t="s">
        <v>278</v>
      </c>
      <c r="SNC44" s="181" t="s">
        <v>278</v>
      </c>
      <c r="SND44" s="181" t="s">
        <v>278</v>
      </c>
      <c r="SNE44" s="181" t="s">
        <v>278</v>
      </c>
      <c r="SNF44" s="181" t="s">
        <v>278</v>
      </c>
      <c r="SNG44" s="181" t="s">
        <v>278</v>
      </c>
      <c r="SNH44" s="181" t="s">
        <v>278</v>
      </c>
      <c r="SNI44" s="181" t="s">
        <v>278</v>
      </c>
      <c r="SNJ44" s="181" t="s">
        <v>278</v>
      </c>
      <c r="SNK44" s="181" t="s">
        <v>278</v>
      </c>
      <c r="SNL44" s="181" t="s">
        <v>278</v>
      </c>
      <c r="SNM44" s="181" t="s">
        <v>278</v>
      </c>
      <c r="SNN44" s="181" t="s">
        <v>278</v>
      </c>
      <c r="SNO44" s="181" t="s">
        <v>278</v>
      </c>
      <c r="SNP44" s="181" t="s">
        <v>278</v>
      </c>
      <c r="SNQ44" s="181" t="s">
        <v>278</v>
      </c>
      <c r="SNR44" s="181" t="s">
        <v>278</v>
      </c>
      <c r="SNS44" s="181" t="s">
        <v>278</v>
      </c>
      <c r="SNT44" s="181" t="s">
        <v>278</v>
      </c>
      <c r="SNU44" s="181" t="s">
        <v>278</v>
      </c>
      <c r="SNV44" s="181" t="s">
        <v>278</v>
      </c>
      <c r="SNW44" s="181" t="s">
        <v>278</v>
      </c>
      <c r="SNX44" s="181" t="s">
        <v>278</v>
      </c>
      <c r="SNY44" s="181" t="s">
        <v>278</v>
      </c>
      <c r="SNZ44" s="181" t="s">
        <v>278</v>
      </c>
      <c r="SOA44" s="181" t="s">
        <v>278</v>
      </c>
      <c r="SOB44" s="181" t="s">
        <v>278</v>
      </c>
      <c r="SOC44" s="181" t="s">
        <v>278</v>
      </c>
      <c r="SOD44" s="181" t="s">
        <v>278</v>
      </c>
      <c r="SOE44" s="181" t="s">
        <v>278</v>
      </c>
      <c r="SOF44" s="181" t="s">
        <v>278</v>
      </c>
      <c r="SOG44" s="181" t="s">
        <v>278</v>
      </c>
      <c r="SOH44" s="181" t="s">
        <v>278</v>
      </c>
      <c r="SOI44" s="181" t="s">
        <v>278</v>
      </c>
      <c r="SOJ44" s="181" t="s">
        <v>278</v>
      </c>
      <c r="SOK44" s="181" t="s">
        <v>278</v>
      </c>
      <c r="SOL44" s="181" t="s">
        <v>278</v>
      </c>
      <c r="SOM44" s="181" t="s">
        <v>278</v>
      </c>
      <c r="SON44" s="181" t="s">
        <v>278</v>
      </c>
      <c r="SOO44" s="181" t="s">
        <v>278</v>
      </c>
      <c r="SOP44" s="181" t="s">
        <v>278</v>
      </c>
      <c r="SOQ44" s="181" t="s">
        <v>278</v>
      </c>
      <c r="SOR44" s="181" t="s">
        <v>278</v>
      </c>
      <c r="SOS44" s="181" t="s">
        <v>278</v>
      </c>
      <c r="SOT44" s="181" t="s">
        <v>278</v>
      </c>
      <c r="SOU44" s="181" t="s">
        <v>278</v>
      </c>
      <c r="SOV44" s="181" t="s">
        <v>278</v>
      </c>
      <c r="SOW44" s="181" t="s">
        <v>278</v>
      </c>
      <c r="SOX44" s="181" t="s">
        <v>278</v>
      </c>
      <c r="SOY44" s="181" t="s">
        <v>278</v>
      </c>
      <c r="SOZ44" s="181" t="s">
        <v>278</v>
      </c>
      <c r="SPA44" s="181" t="s">
        <v>278</v>
      </c>
      <c r="SPB44" s="181" t="s">
        <v>278</v>
      </c>
      <c r="SPC44" s="181" t="s">
        <v>278</v>
      </c>
      <c r="SPD44" s="181" t="s">
        <v>278</v>
      </c>
      <c r="SPE44" s="181" t="s">
        <v>278</v>
      </c>
      <c r="SPF44" s="181" t="s">
        <v>278</v>
      </c>
      <c r="SPG44" s="181" t="s">
        <v>278</v>
      </c>
      <c r="SPH44" s="181" t="s">
        <v>278</v>
      </c>
      <c r="SPI44" s="181" t="s">
        <v>278</v>
      </c>
      <c r="SPJ44" s="181" t="s">
        <v>278</v>
      </c>
      <c r="SPK44" s="181" t="s">
        <v>278</v>
      </c>
      <c r="SPL44" s="181" t="s">
        <v>278</v>
      </c>
      <c r="SPM44" s="181" t="s">
        <v>278</v>
      </c>
      <c r="SPN44" s="181" t="s">
        <v>278</v>
      </c>
      <c r="SPO44" s="181" t="s">
        <v>278</v>
      </c>
      <c r="SPP44" s="181" t="s">
        <v>278</v>
      </c>
      <c r="SPQ44" s="181" t="s">
        <v>278</v>
      </c>
      <c r="SPR44" s="181" t="s">
        <v>278</v>
      </c>
      <c r="SPS44" s="181" t="s">
        <v>278</v>
      </c>
      <c r="SPT44" s="181" t="s">
        <v>278</v>
      </c>
      <c r="SPU44" s="181" t="s">
        <v>278</v>
      </c>
      <c r="SPV44" s="181" t="s">
        <v>278</v>
      </c>
      <c r="SPW44" s="181" t="s">
        <v>278</v>
      </c>
      <c r="SPX44" s="181" t="s">
        <v>278</v>
      </c>
      <c r="SPY44" s="181" t="s">
        <v>278</v>
      </c>
      <c r="SPZ44" s="181" t="s">
        <v>278</v>
      </c>
      <c r="SQA44" s="181" t="s">
        <v>278</v>
      </c>
      <c r="SQB44" s="181" t="s">
        <v>278</v>
      </c>
      <c r="SQC44" s="181" t="s">
        <v>278</v>
      </c>
      <c r="SQD44" s="181" t="s">
        <v>278</v>
      </c>
      <c r="SQE44" s="181" t="s">
        <v>278</v>
      </c>
      <c r="SQF44" s="181" t="s">
        <v>278</v>
      </c>
      <c r="SQG44" s="181" t="s">
        <v>278</v>
      </c>
      <c r="SQH44" s="181" t="s">
        <v>278</v>
      </c>
      <c r="SQI44" s="181" t="s">
        <v>278</v>
      </c>
      <c r="SQJ44" s="181" t="s">
        <v>278</v>
      </c>
      <c r="SQK44" s="181" t="s">
        <v>278</v>
      </c>
      <c r="SQL44" s="181" t="s">
        <v>278</v>
      </c>
      <c r="SQM44" s="181" t="s">
        <v>278</v>
      </c>
      <c r="SQN44" s="181" t="s">
        <v>278</v>
      </c>
      <c r="SQO44" s="181" t="s">
        <v>278</v>
      </c>
      <c r="SQP44" s="181" t="s">
        <v>278</v>
      </c>
      <c r="SQQ44" s="181" t="s">
        <v>278</v>
      </c>
      <c r="SQR44" s="181" t="s">
        <v>278</v>
      </c>
      <c r="SQS44" s="181" t="s">
        <v>278</v>
      </c>
      <c r="SQT44" s="181" t="s">
        <v>278</v>
      </c>
      <c r="SQU44" s="181" t="s">
        <v>278</v>
      </c>
      <c r="SQV44" s="181" t="s">
        <v>278</v>
      </c>
      <c r="SQW44" s="181" t="s">
        <v>278</v>
      </c>
      <c r="SQX44" s="181" t="s">
        <v>278</v>
      </c>
      <c r="SQY44" s="181" t="s">
        <v>278</v>
      </c>
      <c r="SQZ44" s="181" t="s">
        <v>278</v>
      </c>
      <c r="SRA44" s="181" t="s">
        <v>278</v>
      </c>
      <c r="SRB44" s="181" t="s">
        <v>278</v>
      </c>
      <c r="SRC44" s="181" t="s">
        <v>278</v>
      </c>
      <c r="SRD44" s="181" t="s">
        <v>278</v>
      </c>
      <c r="SRE44" s="181" t="s">
        <v>278</v>
      </c>
      <c r="SRF44" s="181" t="s">
        <v>278</v>
      </c>
      <c r="SRG44" s="181" t="s">
        <v>278</v>
      </c>
      <c r="SRH44" s="181" t="s">
        <v>278</v>
      </c>
      <c r="SRI44" s="181" t="s">
        <v>278</v>
      </c>
      <c r="SRJ44" s="181" t="s">
        <v>278</v>
      </c>
      <c r="SRK44" s="181" t="s">
        <v>278</v>
      </c>
      <c r="SRL44" s="181" t="s">
        <v>278</v>
      </c>
      <c r="SRM44" s="181" t="s">
        <v>278</v>
      </c>
      <c r="SRN44" s="181" t="s">
        <v>278</v>
      </c>
      <c r="SRO44" s="181" t="s">
        <v>278</v>
      </c>
      <c r="SRP44" s="181" t="s">
        <v>278</v>
      </c>
      <c r="SRQ44" s="181" t="s">
        <v>278</v>
      </c>
      <c r="SRR44" s="181" t="s">
        <v>278</v>
      </c>
      <c r="SRS44" s="181" t="s">
        <v>278</v>
      </c>
      <c r="SRT44" s="181" t="s">
        <v>278</v>
      </c>
      <c r="SRU44" s="181" t="s">
        <v>278</v>
      </c>
      <c r="SRV44" s="181" t="s">
        <v>278</v>
      </c>
      <c r="SRW44" s="181" t="s">
        <v>278</v>
      </c>
      <c r="SRX44" s="181" t="s">
        <v>278</v>
      </c>
      <c r="SRY44" s="181" t="s">
        <v>278</v>
      </c>
      <c r="SRZ44" s="181" t="s">
        <v>278</v>
      </c>
      <c r="SSA44" s="181" t="s">
        <v>278</v>
      </c>
      <c r="SSB44" s="181" t="s">
        <v>278</v>
      </c>
      <c r="SSC44" s="181" t="s">
        <v>278</v>
      </c>
      <c r="SSD44" s="181" t="s">
        <v>278</v>
      </c>
      <c r="SSE44" s="181" t="s">
        <v>278</v>
      </c>
      <c r="SSF44" s="181" t="s">
        <v>278</v>
      </c>
      <c r="SSG44" s="181" t="s">
        <v>278</v>
      </c>
      <c r="SSH44" s="181" t="s">
        <v>278</v>
      </c>
      <c r="SSI44" s="181" t="s">
        <v>278</v>
      </c>
      <c r="SSJ44" s="181" t="s">
        <v>278</v>
      </c>
      <c r="SSK44" s="181" t="s">
        <v>278</v>
      </c>
      <c r="SSL44" s="181" t="s">
        <v>278</v>
      </c>
      <c r="SSM44" s="181" t="s">
        <v>278</v>
      </c>
      <c r="SSN44" s="181" t="s">
        <v>278</v>
      </c>
      <c r="SSO44" s="181" t="s">
        <v>278</v>
      </c>
      <c r="SSP44" s="181" t="s">
        <v>278</v>
      </c>
      <c r="SSQ44" s="181" t="s">
        <v>278</v>
      </c>
      <c r="SSR44" s="181" t="s">
        <v>278</v>
      </c>
      <c r="SSS44" s="181" t="s">
        <v>278</v>
      </c>
      <c r="SST44" s="181" t="s">
        <v>278</v>
      </c>
      <c r="SSU44" s="181" t="s">
        <v>278</v>
      </c>
      <c r="SSV44" s="181" t="s">
        <v>278</v>
      </c>
      <c r="SSW44" s="181" t="s">
        <v>278</v>
      </c>
      <c r="SSX44" s="181" t="s">
        <v>278</v>
      </c>
      <c r="SSY44" s="181" t="s">
        <v>278</v>
      </c>
      <c r="SSZ44" s="181" t="s">
        <v>278</v>
      </c>
      <c r="STA44" s="181" t="s">
        <v>278</v>
      </c>
      <c r="STB44" s="181" t="s">
        <v>278</v>
      </c>
      <c r="STC44" s="181" t="s">
        <v>278</v>
      </c>
      <c r="STD44" s="181" t="s">
        <v>278</v>
      </c>
      <c r="STE44" s="181" t="s">
        <v>278</v>
      </c>
      <c r="STF44" s="181" t="s">
        <v>278</v>
      </c>
      <c r="STG44" s="181" t="s">
        <v>278</v>
      </c>
      <c r="STH44" s="181" t="s">
        <v>278</v>
      </c>
      <c r="STI44" s="181" t="s">
        <v>278</v>
      </c>
      <c r="STJ44" s="181" t="s">
        <v>278</v>
      </c>
      <c r="STK44" s="181" t="s">
        <v>278</v>
      </c>
      <c r="STL44" s="181" t="s">
        <v>278</v>
      </c>
      <c r="STM44" s="181" t="s">
        <v>278</v>
      </c>
      <c r="STN44" s="181" t="s">
        <v>278</v>
      </c>
      <c r="STO44" s="181" t="s">
        <v>278</v>
      </c>
      <c r="STP44" s="181" t="s">
        <v>278</v>
      </c>
      <c r="STQ44" s="181" t="s">
        <v>278</v>
      </c>
      <c r="STR44" s="181" t="s">
        <v>278</v>
      </c>
      <c r="STS44" s="181" t="s">
        <v>278</v>
      </c>
      <c r="STT44" s="181" t="s">
        <v>278</v>
      </c>
      <c r="STU44" s="181" t="s">
        <v>278</v>
      </c>
      <c r="STV44" s="181" t="s">
        <v>278</v>
      </c>
      <c r="STW44" s="181" t="s">
        <v>278</v>
      </c>
      <c r="STX44" s="181" t="s">
        <v>278</v>
      </c>
      <c r="STY44" s="181" t="s">
        <v>278</v>
      </c>
      <c r="STZ44" s="181" t="s">
        <v>278</v>
      </c>
      <c r="SUA44" s="181" t="s">
        <v>278</v>
      </c>
      <c r="SUB44" s="181" t="s">
        <v>278</v>
      </c>
      <c r="SUC44" s="181" t="s">
        <v>278</v>
      </c>
      <c r="SUD44" s="181" t="s">
        <v>278</v>
      </c>
      <c r="SUE44" s="181" t="s">
        <v>278</v>
      </c>
      <c r="SUF44" s="181" t="s">
        <v>278</v>
      </c>
      <c r="SUG44" s="181" t="s">
        <v>278</v>
      </c>
      <c r="SUH44" s="181" t="s">
        <v>278</v>
      </c>
      <c r="SUI44" s="181" t="s">
        <v>278</v>
      </c>
      <c r="SUJ44" s="181" t="s">
        <v>278</v>
      </c>
      <c r="SUK44" s="181" t="s">
        <v>278</v>
      </c>
      <c r="SUL44" s="181" t="s">
        <v>278</v>
      </c>
      <c r="SUM44" s="181" t="s">
        <v>278</v>
      </c>
      <c r="SUN44" s="181" t="s">
        <v>278</v>
      </c>
      <c r="SUO44" s="181" t="s">
        <v>278</v>
      </c>
      <c r="SUP44" s="181" t="s">
        <v>278</v>
      </c>
      <c r="SUQ44" s="181" t="s">
        <v>278</v>
      </c>
      <c r="SUR44" s="181" t="s">
        <v>278</v>
      </c>
      <c r="SUS44" s="181" t="s">
        <v>278</v>
      </c>
      <c r="SUT44" s="181" t="s">
        <v>278</v>
      </c>
      <c r="SUU44" s="181" t="s">
        <v>278</v>
      </c>
      <c r="SUV44" s="181" t="s">
        <v>278</v>
      </c>
      <c r="SUW44" s="181" t="s">
        <v>278</v>
      </c>
      <c r="SUX44" s="181" t="s">
        <v>278</v>
      </c>
      <c r="SUY44" s="181" t="s">
        <v>278</v>
      </c>
      <c r="SUZ44" s="181" t="s">
        <v>278</v>
      </c>
      <c r="SVA44" s="181" t="s">
        <v>278</v>
      </c>
      <c r="SVB44" s="181" t="s">
        <v>278</v>
      </c>
      <c r="SVC44" s="181" t="s">
        <v>278</v>
      </c>
      <c r="SVD44" s="181" t="s">
        <v>278</v>
      </c>
      <c r="SVE44" s="181" t="s">
        <v>278</v>
      </c>
      <c r="SVF44" s="181" t="s">
        <v>278</v>
      </c>
      <c r="SVG44" s="181" t="s">
        <v>278</v>
      </c>
      <c r="SVH44" s="181" t="s">
        <v>278</v>
      </c>
      <c r="SVI44" s="181" t="s">
        <v>278</v>
      </c>
      <c r="SVJ44" s="181" t="s">
        <v>278</v>
      </c>
      <c r="SVK44" s="181" t="s">
        <v>278</v>
      </c>
      <c r="SVL44" s="181" t="s">
        <v>278</v>
      </c>
      <c r="SVM44" s="181" t="s">
        <v>278</v>
      </c>
      <c r="SVN44" s="181" t="s">
        <v>278</v>
      </c>
      <c r="SVO44" s="181" t="s">
        <v>278</v>
      </c>
      <c r="SVP44" s="181" t="s">
        <v>278</v>
      </c>
      <c r="SVQ44" s="181" t="s">
        <v>278</v>
      </c>
      <c r="SVR44" s="181" t="s">
        <v>278</v>
      </c>
      <c r="SVS44" s="181" t="s">
        <v>278</v>
      </c>
      <c r="SVT44" s="181" t="s">
        <v>278</v>
      </c>
      <c r="SVU44" s="181" t="s">
        <v>278</v>
      </c>
      <c r="SVV44" s="181" t="s">
        <v>278</v>
      </c>
      <c r="SVW44" s="181" t="s">
        <v>278</v>
      </c>
      <c r="SVX44" s="181" t="s">
        <v>278</v>
      </c>
      <c r="SVY44" s="181" t="s">
        <v>278</v>
      </c>
      <c r="SVZ44" s="181" t="s">
        <v>278</v>
      </c>
      <c r="SWA44" s="181" t="s">
        <v>278</v>
      </c>
      <c r="SWB44" s="181" t="s">
        <v>278</v>
      </c>
      <c r="SWC44" s="181" t="s">
        <v>278</v>
      </c>
      <c r="SWD44" s="181" t="s">
        <v>278</v>
      </c>
      <c r="SWE44" s="181" t="s">
        <v>278</v>
      </c>
      <c r="SWF44" s="181" t="s">
        <v>278</v>
      </c>
      <c r="SWG44" s="181" t="s">
        <v>278</v>
      </c>
      <c r="SWH44" s="181" t="s">
        <v>278</v>
      </c>
      <c r="SWI44" s="181" t="s">
        <v>278</v>
      </c>
      <c r="SWJ44" s="181" t="s">
        <v>278</v>
      </c>
      <c r="SWK44" s="181" t="s">
        <v>278</v>
      </c>
      <c r="SWL44" s="181" t="s">
        <v>278</v>
      </c>
      <c r="SWM44" s="181" t="s">
        <v>278</v>
      </c>
      <c r="SWN44" s="181" t="s">
        <v>278</v>
      </c>
      <c r="SWO44" s="181" t="s">
        <v>278</v>
      </c>
      <c r="SWP44" s="181" t="s">
        <v>278</v>
      </c>
      <c r="SWQ44" s="181" t="s">
        <v>278</v>
      </c>
      <c r="SWR44" s="181" t="s">
        <v>278</v>
      </c>
      <c r="SWS44" s="181" t="s">
        <v>278</v>
      </c>
      <c r="SWT44" s="181" t="s">
        <v>278</v>
      </c>
      <c r="SWU44" s="181" t="s">
        <v>278</v>
      </c>
      <c r="SWV44" s="181" t="s">
        <v>278</v>
      </c>
      <c r="SWW44" s="181" t="s">
        <v>278</v>
      </c>
      <c r="SWX44" s="181" t="s">
        <v>278</v>
      </c>
      <c r="SWY44" s="181" t="s">
        <v>278</v>
      </c>
      <c r="SWZ44" s="181" t="s">
        <v>278</v>
      </c>
      <c r="SXA44" s="181" t="s">
        <v>278</v>
      </c>
      <c r="SXB44" s="181" t="s">
        <v>278</v>
      </c>
      <c r="SXC44" s="181" t="s">
        <v>278</v>
      </c>
      <c r="SXD44" s="181" t="s">
        <v>278</v>
      </c>
      <c r="SXE44" s="181" t="s">
        <v>278</v>
      </c>
      <c r="SXF44" s="181" t="s">
        <v>278</v>
      </c>
      <c r="SXG44" s="181" t="s">
        <v>278</v>
      </c>
      <c r="SXH44" s="181" t="s">
        <v>278</v>
      </c>
      <c r="SXI44" s="181" t="s">
        <v>278</v>
      </c>
      <c r="SXJ44" s="181" t="s">
        <v>278</v>
      </c>
      <c r="SXK44" s="181" t="s">
        <v>278</v>
      </c>
      <c r="SXL44" s="181" t="s">
        <v>278</v>
      </c>
      <c r="SXM44" s="181" t="s">
        <v>278</v>
      </c>
      <c r="SXN44" s="181" t="s">
        <v>278</v>
      </c>
      <c r="SXO44" s="181" t="s">
        <v>278</v>
      </c>
      <c r="SXP44" s="181" t="s">
        <v>278</v>
      </c>
      <c r="SXQ44" s="181" t="s">
        <v>278</v>
      </c>
      <c r="SXR44" s="181" t="s">
        <v>278</v>
      </c>
      <c r="SXS44" s="181" t="s">
        <v>278</v>
      </c>
      <c r="SXT44" s="181" t="s">
        <v>278</v>
      </c>
      <c r="SXU44" s="181" t="s">
        <v>278</v>
      </c>
      <c r="SXV44" s="181" t="s">
        <v>278</v>
      </c>
      <c r="SXW44" s="181" t="s">
        <v>278</v>
      </c>
      <c r="SXX44" s="181" t="s">
        <v>278</v>
      </c>
      <c r="SXY44" s="181" t="s">
        <v>278</v>
      </c>
      <c r="SXZ44" s="181" t="s">
        <v>278</v>
      </c>
      <c r="SYA44" s="181" t="s">
        <v>278</v>
      </c>
      <c r="SYB44" s="181" t="s">
        <v>278</v>
      </c>
      <c r="SYC44" s="181" t="s">
        <v>278</v>
      </c>
      <c r="SYD44" s="181" t="s">
        <v>278</v>
      </c>
      <c r="SYE44" s="181" t="s">
        <v>278</v>
      </c>
      <c r="SYF44" s="181" t="s">
        <v>278</v>
      </c>
      <c r="SYG44" s="181" t="s">
        <v>278</v>
      </c>
      <c r="SYH44" s="181" t="s">
        <v>278</v>
      </c>
      <c r="SYI44" s="181" t="s">
        <v>278</v>
      </c>
      <c r="SYJ44" s="181" t="s">
        <v>278</v>
      </c>
      <c r="SYK44" s="181" t="s">
        <v>278</v>
      </c>
      <c r="SYL44" s="181" t="s">
        <v>278</v>
      </c>
      <c r="SYM44" s="181" t="s">
        <v>278</v>
      </c>
      <c r="SYN44" s="181" t="s">
        <v>278</v>
      </c>
      <c r="SYO44" s="181" t="s">
        <v>278</v>
      </c>
      <c r="SYP44" s="181" t="s">
        <v>278</v>
      </c>
      <c r="SYQ44" s="181" t="s">
        <v>278</v>
      </c>
      <c r="SYR44" s="181" t="s">
        <v>278</v>
      </c>
      <c r="SYS44" s="181" t="s">
        <v>278</v>
      </c>
      <c r="SYT44" s="181" t="s">
        <v>278</v>
      </c>
      <c r="SYU44" s="181" t="s">
        <v>278</v>
      </c>
      <c r="SYV44" s="181" t="s">
        <v>278</v>
      </c>
      <c r="SYW44" s="181" t="s">
        <v>278</v>
      </c>
      <c r="SYX44" s="181" t="s">
        <v>278</v>
      </c>
      <c r="SYY44" s="181" t="s">
        <v>278</v>
      </c>
      <c r="SYZ44" s="181" t="s">
        <v>278</v>
      </c>
      <c r="SZA44" s="181" t="s">
        <v>278</v>
      </c>
      <c r="SZB44" s="181" t="s">
        <v>278</v>
      </c>
      <c r="SZC44" s="181" t="s">
        <v>278</v>
      </c>
      <c r="SZD44" s="181" t="s">
        <v>278</v>
      </c>
      <c r="SZE44" s="181" t="s">
        <v>278</v>
      </c>
      <c r="SZF44" s="181" t="s">
        <v>278</v>
      </c>
      <c r="SZG44" s="181" t="s">
        <v>278</v>
      </c>
      <c r="SZH44" s="181" t="s">
        <v>278</v>
      </c>
      <c r="SZI44" s="181" t="s">
        <v>278</v>
      </c>
      <c r="SZJ44" s="181" t="s">
        <v>278</v>
      </c>
      <c r="SZK44" s="181" t="s">
        <v>278</v>
      </c>
      <c r="SZL44" s="181" t="s">
        <v>278</v>
      </c>
      <c r="SZM44" s="181" t="s">
        <v>278</v>
      </c>
      <c r="SZN44" s="181" t="s">
        <v>278</v>
      </c>
      <c r="SZO44" s="181" t="s">
        <v>278</v>
      </c>
      <c r="SZP44" s="181" t="s">
        <v>278</v>
      </c>
      <c r="SZQ44" s="181" t="s">
        <v>278</v>
      </c>
      <c r="SZR44" s="181" t="s">
        <v>278</v>
      </c>
      <c r="SZS44" s="181" t="s">
        <v>278</v>
      </c>
      <c r="SZT44" s="181" t="s">
        <v>278</v>
      </c>
      <c r="SZU44" s="181" t="s">
        <v>278</v>
      </c>
      <c r="SZV44" s="181" t="s">
        <v>278</v>
      </c>
      <c r="SZW44" s="181" t="s">
        <v>278</v>
      </c>
      <c r="SZX44" s="181" t="s">
        <v>278</v>
      </c>
      <c r="SZY44" s="181" t="s">
        <v>278</v>
      </c>
      <c r="SZZ44" s="181" t="s">
        <v>278</v>
      </c>
      <c r="TAA44" s="181" t="s">
        <v>278</v>
      </c>
      <c r="TAB44" s="181" t="s">
        <v>278</v>
      </c>
      <c r="TAC44" s="181" t="s">
        <v>278</v>
      </c>
      <c r="TAD44" s="181" t="s">
        <v>278</v>
      </c>
      <c r="TAE44" s="181" t="s">
        <v>278</v>
      </c>
      <c r="TAF44" s="181" t="s">
        <v>278</v>
      </c>
      <c r="TAG44" s="181" t="s">
        <v>278</v>
      </c>
      <c r="TAH44" s="181" t="s">
        <v>278</v>
      </c>
      <c r="TAI44" s="181" t="s">
        <v>278</v>
      </c>
      <c r="TAJ44" s="181" t="s">
        <v>278</v>
      </c>
      <c r="TAK44" s="181" t="s">
        <v>278</v>
      </c>
      <c r="TAL44" s="181" t="s">
        <v>278</v>
      </c>
      <c r="TAM44" s="181" t="s">
        <v>278</v>
      </c>
      <c r="TAN44" s="181" t="s">
        <v>278</v>
      </c>
      <c r="TAO44" s="181" t="s">
        <v>278</v>
      </c>
      <c r="TAP44" s="181" t="s">
        <v>278</v>
      </c>
      <c r="TAQ44" s="181" t="s">
        <v>278</v>
      </c>
      <c r="TAR44" s="181" t="s">
        <v>278</v>
      </c>
      <c r="TAS44" s="181" t="s">
        <v>278</v>
      </c>
      <c r="TAT44" s="181" t="s">
        <v>278</v>
      </c>
      <c r="TAU44" s="181" t="s">
        <v>278</v>
      </c>
      <c r="TAV44" s="181" t="s">
        <v>278</v>
      </c>
      <c r="TAW44" s="181" t="s">
        <v>278</v>
      </c>
      <c r="TAX44" s="181" t="s">
        <v>278</v>
      </c>
      <c r="TAY44" s="181" t="s">
        <v>278</v>
      </c>
      <c r="TAZ44" s="181" t="s">
        <v>278</v>
      </c>
      <c r="TBA44" s="181" t="s">
        <v>278</v>
      </c>
      <c r="TBB44" s="181" t="s">
        <v>278</v>
      </c>
      <c r="TBC44" s="181" t="s">
        <v>278</v>
      </c>
      <c r="TBD44" s="181" t="s">
        <v>278</v>
      </c>
      <c r="TBE44" s="181" t="s">
        <v>278</v>
      </c>
      <c r="TBF44" s="181" t="s">
        <v>278</v>
      </c>
      <c r="TBG44" s="181" t="s">
        <v>278</v>
      </c>
      <c r="TBH44" s="181" t="s">
        <v>278</v>
      </c>
      <c r="TBI44" s="181" t="s">
        <v>278</v>
      </c>
      <c r="TBJ44" s="181" t="s">
        <v>278</v>
      </c>
      <c r="TBK44" s="181" t="s">
        <v>278</v>
      </c>
      <c r="TBL44" s="181" t="s">
        <v>278</v>
      </c>
      <c r="TBM44" s="181" t="s">
        <v>278</v>
      </c>
      <c r="TBN44" s="181" t="s">
        <v>278</v>
      </c>
      <c r="TBO44" s="181" t="s">
        <v>278</v>
      </c>
      <c r="TBP44" s="181" t="s">
        <v>278</v>
      </c>
      <c r="TBQ44" s="181" t="s">
        <v>278</v>
      </c>
      <c r="TBR44" s="181" t="s">
        <v>278</v>
      </c>
      <c r="TBS44" s="181" t="s">
        <v>278</v>
      </c>
      <c r="TBT44" s="181" t="s">
        <v>278</v>
      </c>
      <c r="TBU44" s="181" t="s">
        <v>278</v>
      </c>
      <c r="TBV44" s="181" t="s">
        <v>278</v>
      </c>
      <c r="TBW44" s="181" t="s">
        <v>278</v>
      </c>
      <c r="TBX44" s="181" t="s">
        <v>278</v>
      </c>
      <c r="TBY44" s="181" t="s">
        <v>278</v>
      </c>
      <c r="TBZ44" s="181" t="s">
        <v>278</v>
      </c>
      <c r="TCA44" s="181" t="s">
        <v>278</v>
      </c>
      <c r="TCB44" s="181" t="s">
        <v>278</v>
      </c>
      <c r="TCC44" s="181" t="s">
        <v>278</v>
      </c>
      <c r="TCD44" s="181" t="s">
        <v>278</v>
      </c>
      <c r="TCE44" s="181" t="s">
        <v>278</v>
      </c>
      <c r="TCF44" s="181" t="s">
        <v>278</v>
      </c>
      <c r="TCG44" s="181" t="s">
        <v>278</v>
      </c>
      <c r="TCH44" s="181" t="s">
        <v>278</v>
      </c>
      <c r="TCI44" s="181" t="s">
        <v>278</v>
      </c>
      <c r="TCJ44" s="181" t="s">
        <v>278</v>
      </c>
      <c r="TCK44" s="181" t="s">
        <v>278</v>
      </c>
      <c r="TCL44" s="181" t="s">
        <v>278</v>
      </c>
      <c r="TCM44" s="181" t="s">
        <v>278</v>
      </c>
      <c r="TCN44" s="181" t="s">
        <v>278</v>
      </c>
      <c r="TCO44" s="181" t="s">
        <v>278</v>
      </c>
      <c r="TCP44" s="181" t="s">
        <v>278</v>
      </c>
      <c r="TCQ44" s="181" t="s">
        <v>278</v>
      </c>
      <c r="TCR44" s="181" t="s">
        <v>278</v>
      </c>
      <c r="TCS44" s="181" t="s">
        <v>278</v>
      </c>
      <c r="TCT44" s="181" t="s">
        <v>278</v>
      </c>
      <c r="TCU44" s="181" t="s">
        <v>278</v>
      </c>
      <c r="TCV44" s="181" t="s">
        <v>278</v>
      </c>
      <c r="TCW44" s="181" t="s">
        <v>278</v>
      </c>
      <c r="TCX44" s="181" t="s">
        <v>278</v>
      </c>
      <c r="TCY44" s="181" t="s">
        <v>278</v>
      </c>
      <c r="TCZ44" s="181" t="s">
        <v>278</v>
      </c>
      <c r="TDA44" s="181" t="s">
        <v>278</v>
      </c>
      <c r="TDB44" s="181" t="s">
        <v>278</v>
      </c>
      <c r="TDC44" s="181" t="s">
        <v>278</v>
      </c>
      <c r="TDD44" s="181" t="s">
        <v>278</v>
      </c>
      <c r="TDE44" s="181" t="s">
        <v>278</v>
      </c>
      <c r="TDF44" s="181" t="s">
        <v>278</v>
      </c>
      <c r="TDG44" s="181" t="s">
        <v>278</v>
      </c>
      <c r="TDH44" s="181" t="s">
        <v>278</v>
      </c>
      <c r="TDI44" s="181" t="s">
        <v>278</v>
      </c>
      <c r="TDJ44" s="181" t="s">
        <v>278</v>
      </c>
      <c r="TDK44" s="181" t="s">
        <v>278</v>
      </c>
      <c r="TDL44" s="181" t="s">
        <v>278</v>
      </c>
      <c r="TDM44" s="181" t="s">
        <v>278</v>
      </c>
      <c r="TDN44" s="181" t="s">
        <v>278</v>
      </c>
      <c r="TDO44" s="181" t="s">
        <v>278</v>
      </c>
      <c r="TDP44" s="181" t="s">
        <v>278</v>
      </c>
      <c r="TDQ44" s="181" t="s">
        <v>278</v>
      </c>
      <c r="TDR44" s="181" t="s">
        <v>278</v>
      </c>
      <c r="TDS44" s="181" t="s">
        <v>278</v>
      </c>
      <c r="TDT44" s="181" t="s">
        <v>278</v>
      </c>
      <c r="TDU44" s="181" t="s">
        <v>278</v>
      </c>
      <c r="TDV44" s="181" t="s">
        <v>278</v>
      </c>
      <c r="TDW44" s="181" t="s">
        <v>278</v>
      </c>
      <c r="TDX44" s="181" t="s">
        <v>278</v>
      </c>
      <c r="TDY44" s="181" t="s">
        <v>278</v>
      </c>
      <c r="TDZ44" s="181" t="s">
        <v>278</v>
      </c>
      <c r="TEA44" s="181" t="s">
        <v>278</v>
      </c>
      <c r="TEB44" s="181" t="s">
        <v>278</v>
      </c>
      <c r="TEC44" s="181" t="s">
        <v>278</v>
      </c>
      <c r="TED44" s="181" t="s">
        <v>278</v>
      </c>
      <c r="TEE44" s="181" t="s">
        <v>278</v>
      </c>
      <c r="TEF44" s="181" t="s">
        <v>278</v>
      </c>
      <c r="TEG44" s="181" t="s">
        <v>278</v>
      </c>
      <c r="TEH44" s="181" t="s">
        <v>278</v>
      </c>
      <c r="TEI44" s="181" t="s">
        <v>278</v>
      </c>
      <c r="TEJ44" s="181" t="s">
        <v>278</v>
      </c>
      <c r="TEK44" s="181" t="s">
        <v>278</v>
      </c>
      <c r="TEL44" s="181" t="s">
        <v>278</v>
      </c>
      <c r="TEM44" s="181" t="s">
        <v>278</v>
      </c>
      <c r="TEN44" s="181" t="s">
        <v>278</v>
      </c>
      <c r="TEO44" s="181" t="s">
        <v>278</v>
      </c>
      <c r="TEP44" s="181" t="s">
        <v>278</v>
      </c>
      <c r="TEQ44" s="181" t="s">
        <v>278</v>
      </c>
      <c r="TER44" s="181" t="s">
        <v>278</v>
      </c>
      <c r="TES44" s="181" t="s">
        <v>278</v>
      </c>
      <c r="TET44" s="181" t="s">
        <v>278</v>
      </c>
      <c r="TEU44" s="181" t="s">
        <v>278</v>
      </c>
      <c r="TEV44" s="181" t="s">
        <v>278</v>
      </c>
      <c r="TEW44" s="181" t="s">
        <v>278</v>
      </c>
      <c r="TEX44" s="181" t="s">
        <v>278</v>
      </c>
      <c r="TEY44" s="181" t="s">
        <v>278</v>
      </c>
      <c r="TEZ44" s="181" t="s">
        <v>278</v>
      </c>
      <c r="TFA44" s="181" t="s">
        <v>278</v>
      </c>
      <c r="TFB44" s="181" t="s">
        <v>278</v>
      </c>
      <c r="TFC44" s="181" t="s">
        <v>278</v>
      </c>
      <c r="TFD44" s="181" t="s">
        <v>278</v>
      </c>
      <c r="TFE44" s="181" t="s">
        <v>278</v>
      </c>
      <c r="TFF44" s="181" t="s">
        <v>278</v>
      </c>
      <c r="TFG44" s="181" t="s">
        <v>278</v>
      </c>
      <c r="TFH44" s="181" t="s">
        <v>278</v>
      </c>
      <c r="TFI44" s="181" t="s">
        <v>278</v>
      </c>
      <c r="TFJ44" s="181" t="s">
        <v>278</v>
      </c>
      <c r="TFK44" s="181" t="s">
        <v>278</v>
      </c>
      <c r="TFL44" s="181" t="s">
        <v>278</v>
      </c>
      <c r="TFM44" s="181" t="s">
        <v>278</v>
      </c>
      <c r="TFN44" s="181" t="s">
        <v>278</v>
      </c>
      <c r="TFO44" s="181" t="s">
        <v>278</v>
      </c>
      <c r="TFP44" s="181" t="s">
        <v>278</v>
      </c>
      <c r="TFQ44" s="181" t="s">
        <v>278</v>
      </c>
      <c r="TFR44" s="181" t="s">
        <v>278</v>
      </c>
      <c r="TFS44" s="181" t="s">
        <v>278</v>
      </c>
      <c r="TFT44" s="181" t="s">
        <v>278</v>
      </c>
      <c r="TFU44" s="181" t="s">
        <v>278</v>
      </c>
      <c r="TFV44" s="181" t="s">
        <v>278</v>
      </c>
      <c r="TFW44" s="181" t="s">
        <v>278</v>
      </c>
      <c r="TFX44" s="181" t="s">
        <v>278</v>
      </c>
      <c r="TFY44" s="181" t="s">
        <v>278</v>
      </c>
      <c r="TFZ44" s="181" t="s">
        <v>278</v>
      </c>
      <c r="TGA44" s="181" t="s">
        <v>278</v>
      </c>
      <c r="TGB44" s="181" t="s">
        <v>278</v>
      </c>
      <c r="TGC44" s="181" t="s">
        <v>278</v>
      </c>
      <c r="TGD44" s="181" t="s">
        <v>278</v>
      </c>
      <c r="TGE44" s="181" t="s">
        <v>278</v>
      </c>
      <c r="TGF44" s="181" t="s">
        <v>278</v>
      </c>
      <c r="TGG44" s="181" t="s">
        <v>278</v>
      </c>
      <c r="TGH44" s="181" t="s">
        <v>278</v>
      </c>
      <c r="TGI44" s="181" t="s">
        <v>278</v>
      </c>
      <c r="TGJ44" s="181" t="s">
        <v>278</v>
      </c>
      <c r="TGK44" s="181" t="s">
        <v>278</v>
      </c>
      <c r="TGL44" s="181" t="s">
        <v>278</v>
      </c>
      <c r="TGM44" s="181" t="s">
        <v>278</v>
      </c>
      <c r="TGN44" s="181" t="s">
        <v>278</v>
      </c>
      <c r="TGO44" s="181" t="s">
        <v>278</v>
      </c>
      <c r="TGP44" s="181" t="s">
        <v>278</v>
      </c>
      <c r="TGQ44" s="181" t="s">
        <v>278</v>
      </c>
      <c r="TGR44" s="181" t="s">
        <v>278</v>
      </c>
      <c r="TGS44" s="181" t="s">
        <v>278</v>
      </c>
      <c r="TGT44" s="181" t="s">
        <v>278</v>
      </c>
      <c r="TGU44" s="181" t="s">
        <v>278</v>
      </c>
      <c r="TGV44" s="181" t="s">
        <v>278</v>
      </c>
      <c r="TGW44" s="181" t="s">
        <v>278</v>
      </c>
      <c r="TGX44" s="181" t="s">
        <v>278</v>
      </c>
      <c r="TGY44" s="181" t="s">
        <v>278</v>
      </c>
      <c r="TGZ44" s="181" t="s">
        <v>278</v>
      </c>
      <c r="THA44" s="181" t="s">
        <v>278</v>
      </c>
      <c r="THB44" s="181" t="s">
        <v>278</v>
      </c>
      <c r="THC44" s="181" t="s">
        <v>278</v>
      </c>
      <c r="THD44" s="181" t="s">
        <v>278</v>
      </c>
      <c r="THE44" s="181" t="s">
        <v>278</v>
      </c>
      <c r="THF44" s="181" t="s">
        <v>278</v>
      </c>
      <c r="THG44" s="181" t="s">
        <v>278</v>
      </c>
      <c r="THH44" s="181" t="s">
        <v>278</v>
      </c>
      <c r="THI44" s="181" t="s">
        <v>278</v>
      </c>
      <c r="THJ44" s="181" t="s">
        <v>278</v>
      </c>
      <c r="THK44" s="181" t="s">
        <v>278</v>
      </c>
      <c r="THL44" s="181" t="s">
        <v>278</v>
      </c>
      <c r="THM44" s="181" t="s">
        <v>278</v>
      </c>
      <c r="THN44" s="181" t="s">
        <v>278</v>
      </c>
      <c r="THO44" s="181" t="s">
        <v>278</v>
      </c>
      <c r="THP44" s="181" t="s">
        <v>278</v>
      </c>
      <c r="THQ44" s="181" t="s">
        <v>278</v>
      </c>
      <c r="THR44" s="181" t="s">
        <v>278</v>
      </c>
      <c r="THS44" s="181" t="s">
        <v>278</v>
      </c>
      <c r="THT44" s="181" t="s">
        <v>278</v>
      </c>
      <c r="THU44" s="181" t="s">
        <v>278</v>
      </c>
      <c r="THV44" s="181" t="s">
        <v>278</v>
      </c>
      <c r="THW44" s="181" t="s">
        <v>278</v>
      </c>
      <c r="THX44" s="181" t="s">
        <v>278</v>
      </c>
      <c r="THY44" s="181" t="s">
        <v>278</v>
      </c>
      <c r="THZ44" s="181" t="s">
        <v>278</v>
      </c>
      <c r="TIA44" s="181" t="s">
        <v>278</v>
      </c>
      <c r="TIB44" s="181" t="s">
        <v>278</v>
      </c>
      <c r="TIC44" s="181" t="s">
        <v>278</v>
      </c>
      <c r="TID44" s="181" t="s">
        <v>278</v>
      </c>
      <c r="TIE44" s="181" t="s">
        <v>278</v>
      </c>
      <c r="TIF44" s="181" t="s">
        <v>278</v>
      </c>
      <c r="TIG44" s="181" t="s">
        <v>278</v>
      </c>
      <c r="TIH44" s="181" t="s">
        <v>278</v>
      </c>
      <c r="TII44" s="181" t="s">
        <v>278</v>
      </c>
      <c r="TIJ44" s="181" t="s">
        <v>278</v>
      </c>
      <c r="TIK44" s="181" t="s">
        <v>278</v>
      </c>
      <c r="TIL44" s="181" t="s">
        <v>278</v>
      </c>
      <c r="TIM44" s="181" t="s">
        <v>278</v>
      </c>
      <c r="TIN44" s="181" t="s">
        <v>278</v>
      </c>
      <c r="TIO44" s="181" t="s">
        <v>278</v>
      </c>
      <c r="TIP44" s="181" t="s">
        <v>278</v>
      </c>
      <c r="TIQ44" s="181" t="s">
        <v>278</v>
      </c>
      <c r="TIR44" s="181" t="s">
        <v>278</v>
      </c>
      <c r="TIS44" s="181" t="s">
        <v>278</v>
      </c>
      <c r="TIT44" s="181" t="s">
        <v>278</v>
      </c>
      <c r="TIU44" s="181" t="s">
        <v>278</v>
      </c>
      <c r="TIV44" s="181" t="s">
        <v>278</v>
      </c>
      <c r="TIW44" s="181" t="s">
        <v>278</v>
      </c>
      <c r="TIX44" s="181" t="s">
        <v>278</v>
      </c>
      <c r="TIY44" s="181" t="s">
        <v>278</v>
      </c>
      <c r="TIZ44" s="181" t="s">
        <v>278</v>
      </c>
      <c r="TJA44" s="181" t="s">
        <v>278</v>
      </c>
      <c r="TJB44" s="181" t="s">
        <v>278</v>
      </c>
      <c r="TJC44" s="181" t="s">
        <v>278</v>
      </c>
      <c r="TJD44" s="181" t="s">
        <v>278</v>
      </c>
      <c r="TJE44" s="181" t="s">
        <v>278</v>
      </c>
      <c r="TJF44" s="181" t="s">
        <v>278</v>
      </c>
      <c r="TJG44" s="181" t="s">
        <v>278</v>
      </c>
      <c r="TJH44" s="181" t="s">
        <v>278</v>
      </c>
      <c r="TJI44" s="181" t="s">
        <v>278</v>
      </c>
      <c r="TJJ44" s="181" t="s">
        <v>278</v>
      </c>
      <c r="TJK44" s="181" t="s">
        <v>278</v>
      </c>
      <c r="TJL44" s="181" t="s">
        <v>278</v>
      </c>
      <c r="TJM44" s="181" t="s">
        <v>278</v>
      </c>
      <c r="TJN44" s="181" t="s">
        <v>278</v>
      </c>
      <c r="TJO44" s="181" t="s">
        <v>278</v>
      </c>
      <c r="TJP44" s="181" t="s">
        <v>278</v>
      </c>
      <c r="TJQ44" s="181" t="s">
        <v>278</v>
      </c>
      <c r="TJR44" s="181" t="s">
        <v>278</v>
      </c>
      <c r="TJS44" s="181" t="s">
        <v>278</v>
      </c>
      <c r="TJT44" s="181" t="s">
        <v>278</v>
      </c>
      <c r="TJU44" s="181" t="s">
        <v>278</v>
      </c>
      <c r="TJV44" s="181" t="s">
        <v>278</v>
      </c>
      <c r="TJW44" s="181" t="s">
        <v>278</v>
      </c>
      <c r="TJX44" s="181" t="s">
        <v>278</v>
      </c>
      <c r="TJY44" s="181" t="s">
        <v>278</v>
      </c>
      <c r="TJZ44" s="181" t="s">
        <v>278</v>
      </c>
      <c r="TKA44" s="181" t="s">
        <v>278</v>
      </c>
      <c r="TKB44" s="181" t="s">
        <v>278</v>
      </c>
      <c r="TKC44" s="181" t="s">
        <v>278</v>
      </c>
      <c r="TKD44" s="181" t="s">
        <v>278</v>
      </c>
      <c r="TKE44" s="181" t="s">
        <v>278</v>
      </c>
      <c r="TKF44" s="181" t="s">
        <v>278</v>
      </c>
      <c r="TKG44" s="181" t="s">
        <v>278</v>
      </c>
      <c r="TKH44" s="181" t="s">
        <v>278</v>
      </c>
      <c r="TKI44" s="181" t="s">
        <v>278</v>
      </c>
      <c r="TKJ44" s="181" t="s">
        <v>278</v>
      </c>
      <c r="TKK44" s="181" t="s">
        <v>278</v>
      </c>
      <c r="TKL44" s="181" t="s">
        <v>278</v>
      </c>
      <c r="TKM44" s="181" t="s">
        <v>278</v>
      </c>
      <c r="TKN44" s="181" t="s">
        <v>278</v>
      </c>
      <c r="TKO44" s="181" t="s">
        <v>278</v>
      </c>
      <c r="TKP44" s="181" t="s">
        <v>278</v>
      </c>
      <c r="TKQ44" s="181" t="s">
        <v>278</v>
      </c>
      <c r="TKR44" s="181" t="s">
        <v>278</v>
      </c>
      <c r="TKS44" s="181" t="s">
        <v>278</v>
      </c>
      <c r="TKT44" s="181" t="s">
        <v>278</v>
      </c>
      <c r="TKU44" s="181" t="s">
        <v>278</v>
      </c>
      <c r="TKV44" s="181" t="s">
        <v>278</v>
      </c>
      <c r="TKW44" s="181" t="s">
        <v>278</v>
      </c>
      <c r="TKX44" s="181" t="s">
        <v>278</v>
      </c>
      <c r="TKY44" s="181" t="s">
        <v>278</v>
      </c>
      <c r="TKZ44" s="181" t="s">
        <v>278</v>
      </c>
      <c r="TLA44" s="181" t="s">
        <v>278</v>
      </c>
      <c r="TLB44" s="181" t="s">
        <v>278</v>
      </c>
      <c r="TLC44" s="181" t="s">
        <v>278</v>
      </c>
      <c r="TLD44" s="181" t="s">
        <v>278</v>
      </c>
      <c r="TLE44" s="181" t="s">
        <v>278</v>
      </c>
      <c r="TLF44" s="181" t="s">
        <v>278</v>
      </c>
      <c r="TLG44" s="181" t="s">
        <v>278</v>
      </c>
      <c r="TLH44" s="181" t="s">
        <v>278</v>
      </c>
      <c r="TLI44" s="181" t="s">
        <v>278</v>
      </c>
      <c r="TLJ44" s="181" t="s">
        <v>278</v>
      </c>
      <c r="TLK44" s="181" t="s">
        <v>278</v>
      </c>
      <c r="TLL44" s="181" t="s">
        <v>278</v>
      </c>
      <c r="TLM44" s="181" t="s">
        <v>278</v>
      </c>
      <c r="TLN44" s="181" t="s">
        <v>278</v>
      </c>
      <c r="TLO44" s="181" t="s">
        <v>278</v>
      </c>
      <c r="TLP44" s="181" t="s">
        <v>278</v>
      </c>
      <c r="TLQ44" s="181" t="s">
        <v>278</v>
      </c>
      <c r="TLR44" s="181" t="s">
        <v>278</v>
      </c>
      <c r="TLS44" s="181" t="s">
        <v>278</v>
      </c>
      <c r="TLT44" s="181" t="s">
        <v>278</v>
      </c>
      <c r="TLU44" s="181" t="s">
        <v>278</v>
      </c>
      <c r="TLV44" s="181" t="s">
        <v>278</v>
      </c>
      <c r="TLW44" s="181" t="s">
        <v>278</v>
      </c>
      <c r="TLX44" s="181" t="s">
        <v>278</v>
      </c>
      <c r="TLY44" s="181" t="s">
        <v>278</v>
      </c>
      <c r="TLZ44" s="181" t="s">
        <v>278</v>
      </c>
      <c r="TMA44" s="181" t="s">
        <v>278</v>
      </c>
      <c r="TMB44" s="181" t="s">
        <v>278</v>
      </c>
      <c r="TMC44" s="181" t="s">
        <v>278</v>
      </c>
      <c r="TMD44" s="181" t="s">
        <v>278</v>
      </c>
      <c r="TME44" s="181" t="s">
        <v>278</v>
      </c>
      <c r="TMF44" s="181" t="s">
        <v>278</v>
      </c>
      <c r="TMG44" s="181" t="s">
        <v>278</v>
      </c>
      <c r="TMH44" s="181" t="s">
        <v>278</v>
      </c>
      <c r="TMI44" s="181" t="s">
        <v>278</v>
      </c>
      <c r="TMJ44" s="181" t="s">
        <v>278</v>
      </c>
      <c r="TMK44" s="181" t="s">
        <v>278</v>
      </c>
      <c r="TML44" s="181" t="s">
        <v>278</v>
      </c>
      <c r="TMM44" s="181" t="s">
        <v>278</v>
      </c>
      <c r="TMN44" s="181" t="s">
        <v>278</v>
      </c>
      <c r="TMO44" s="181" t="s">
        <v>278</v>
      </c>
      <c r="TMP44" s="181" t="s">
        <v>278</v>
      </c>
      <c r="TMQ44" s="181" t="s">
        <v>278</v>
      </c>
      <c r="TMR44" s="181" t="s">
        <v>278</v>
      </c>
      <c r="TMS44" s="181" t="s">
        <v>278</v>
      </c>
      <c r="TMT44" s="181" t="s">
        <v>278</v>
      </c>
      <c r="TMU44" s="181" t="s">
        <v>278</v>
      </c>
      <c r="TMV44" s="181" t="s">
        <v>278</v>
      </c>
      <c r="TMW44" s="181" t="s">
        <v>278</v>
      </c>
      <c r="TMX44" s="181" t="s">
        <v>278</v>
      </c>
      <c r="TMY44" s="181" t="s">
        <v>278</v>
      </c>
      <c r="TMZ44" s="181" t="s">
        <v>278</v>
      </c>
      <c r="TNA44" s="181" t="s">
        <v>278</v>
      </c>
      <c r="TNB44" s="181" t="s">
        <v>278</v>
      </c>
      <c r="TNC44" s="181" t="s">
        <v>278</v>
      </c>
      <c r="TND44" s="181" t="s">
        <v>278</v>
      </c>
      <c r="TNE44" s="181" t="s">
        <v>278</v>
      </c>
      <c r="TNF44" s="181" t="s">
        <v>278</v>
      </c>
      <c r="TNG44" s="181" t="s">
        <v>278</v>
      </c>
      <c r="TNH44" s="181" t="s">
        <v>278</v>
      </c>
      <c r="TNI44" s="181" t="s">
        <v>278</v>
      </c>
      <c r="TNJ44" s="181" t="s">
        <v>278</v>
      </c>
      <c r="TNK44" s="181" t="s">
        <v>278</v>
      </c>
      <c r="TNL44" s="181" t="s">
        <v>278</v>
      </c>
      <c r="TNM44" s="181" t="s">
        <v>278</v>
      </c>
      <c r="TNN44" s="181" t="s">
        <v>278</v>
      </c>
      <c r="TNO44" s="181" t="s">
        <v>278</v>
      </c>
      <c r="TNP44" s="181" t="s">
        <v>278</v>
      </c>
      <c r="TNQ44" s="181" t="s">
        <v>278</v>
      </c>
      <c r="TNR44" s="181" t="s">
        <v>278</v>
      </c>
      <c r="TNS44" s="181" t="s">
        <v>278</v>
      </c>
      <c r="TNT44" s="181" t="s">
        <v>278</v>
      </c>
      <c r="TNU44" s="181" t="s">
        <v>278</v>
      </c>
      <c r="TNV44" s="181" t="s">
        <v>278</v>
      </c>
      <c r="TNW44" s="181" t="s">
        <v>278</v>
      </c>
      <c r="TNX44" s="181" t="s">
        <v>278</v>
      </c>
      <c r="TNY44" s="181" t="s">
        <v>278</v>
      </c>
      <c r="TNZ44" s="181" t="s">
        <v>278</v>
      </c>
      <c r="TOA44" s="181" t="s">
        <v>278</v>
      </c>
      <c r="TOB44" s="181" t="s">
        <v>278</v>
      </c>
      <c r="TOC44" s="181" t="s">
        <v>278</v>
      </c>
      <c r="TOD44" s="181" t="s">
        <v>278</v>
      </c>
      <c r="TOE44" s="181" t="s">
        <v>278</v>
      </c>
      <c r="TOF44" s="181" t="s">
        <v>278</v>
      </c>
      <c r="TOG44" s="181" t="s">
        <v>278</v>
      </c>
      <c r="TOH44" s="181" t="s">
        <v>278</v>
      </c>
      <c r="TOI44" s="181" t="s">
        <v>278</v>
      </c>
      <c r="TOJ44" s="181" t="s">
        <v>278</v>
      </c>
      <c r="TOK44" s="181" t="s">
        <v>278</v>
      </c>
      <c r="TOL44" s="181" t="s">
        <v>278</v>
      </c>
      <c r="TOM44" s="181" t="s">
        <v>278</v>
      </c>
      <c r="TON44" s="181" t="s">
        <v>278</v>
      </c>
      <c r="TOO44" s="181" t="s">
        <v>278</v>
      </c>
      <c r="TOP44" s="181" t="s">
        <v>278</v>
      </c>
      <c r="TOQ44" s="181" t="s">
        <v>278</v>
      </c>
      <c r="TOR44" s="181" t="s">
        <v>278</v>
      </c>
      <c r="TOS44" s="181" t="s">
        <v>278</v>
      </c>
      <c r="TOT44" s="181" t="s">
        <v>278</v>
      </c>
      <c r="TOU44" s="181" t="s">
        <v>278</v>
      </c>
      <c r="TOV44" s="181" t="s">
        <v>278</v>
      </c>
      <c r="TOW44" s="181" t="s">
        <v>278</v>
      </c>
      <c r="TOX44" s="181" t="s">
        <v>278</v>
      </c>
      <c r="TOY44" s="181" t="s">
        <v>278</v>
      </c>
      <c r="TOZ44" s="181" t="s">
        <v>278</v>
      </c>
      <c r="TPA44" s="181" t="s">
        <v>278</v>
      </c>
      <c r="TPB44" s="181" t="s">
        <v>278</v>
      </c>
      <c r="TPC44" s="181" t="s">
        <v>278</v>
      </c>
      <c r="TPD44" s="181" t="s">
        <v>278</v>
      </c>
      <c r="TPE44" s="181" t="s">
        <v>278</v>
      </c>
      <c r="TPF44" s="181" t="s">
        <v>278</v>
      </c>
      <c r="TPG44" s="181" t="s">
        <v>278</v>
      </c>
      <c r="TPH44" s="181" t="s">
        <v>278</v>
      </c>
      <c r="TPI44" s="181" t="s">
        <v>278</v>
      </c>
      <c r="TPJ44" s="181" t="s">
        <v>278</v>
      </c>
      <c r="TPK44" s="181" t="s">
        <v>278</v>
      </c>
      <c r="TPL44" s="181" t="s">
        <v>278</v>
      </c>
      <c r="TPM44" s="181" t="s">
        <v>278</v>
      </c>
      <c r="TPN44" s="181" t="s">
        <v>278</v>
      </c>
      <c r="TPO44" s="181" t="s">
        <v>278</v>
      </c>
      <c r="TPP44" s="181" t="s">
        <v>278</v>
      </c>
      <c r="TPQ44" s="181" t="s">
        <v>278</v>
      </c>
      <c r="TPR44" s="181" t="s">
        <v>278</v>
      </c>
      <c r="TPS44" s="181" t="s">
        <v>278</v>
      </c>
      <c r="TPT44" s="181" t="s">
        <v>278</v>
      </c>
      <c r="TPU44" s="181" t="s">
        <v>278</v>
      </c>
      <c r="TPV44" s="181" t="s">
        <v>278</v>
      </c>
      <c r="TPW44" s="181" t="s">
        <v>278</v>
      </c>
      <c r="TPX44" s="181" t="s">
        <v>278</v>
      </c>
      <c r="TPY44" s="181" t="s">
        <v>278</v>
      </c>
      <c r="TPZ44" s="181" t="s">
        <v>278</v>
      </c>
      <c r="TQA44" s="181" t="s">
        <v>278</v>
      </c>
      <c r="TQB44" s="181" t="s">
        <v>278</v>
      </c>
      <c r="TQC44" s="181" t="s">
        <v>278</v>
      </c>
      <c r="TQD44" s="181" t="s">
        <v>278</v>
      </c>
      <c r="TQE44" s="181" t="s">
        <v>278</v>
      </c>
      <c r="TQF44" s="181" t="s">
        <v>278</v>
      </c>
      <c r="TQG44" s="181" t="s">
        <v>278</v>
      </c>
      <c r="TQH44" s="181" t="s">
        <v>278</v>
      </c>
      <c r="TQI44" s="181" t="s">
        <v>278</v>
      </c>
      <c r="TQJ44" s="181" t="s">
        <v>278</v>
      </c>
      <c r="TQK44" s="181" t="s">
        <v>278</v>
      </c>
      <c r="TQL44" s="181" t="s">
        <v>278</v>
      </c>
      <c r="TQM44" s="181" t="s">
        <v>278</v>
      </c>
      <c r="TQN44" s="181" t="s">
        <v>278</v>
      </c>
      <c r="TQO44" s="181" t="s">
        <v>278</v>
      </c>
      <c r="TQP44" s="181" t="s">
        <v>278</v>
      </c>
      <c r="TQQ44" s="181" t="s">
        <v>278</v>
      </c>
      <c r="TQR44" s="181" t="s">
        <v>278</v>
      </c>
      <c r="TQS44" s="181" t="s">
        <v>278</v>
      </c>
      <c r="TQT44" s="181" t="s">
        <v>278</v>
      </c>
      <c r="TQU44" s="181" t="s">
        <v>278</v>
      </c>
      <c r="TQV44" s="181" t="s">
        <v>278</v>
      </c>
      <c r="TQW44" s="181" t="s">
        <v>278</v>
      </c>
      <c r="TQX44" s="181" t="s">
        <v>278</v>
      </c>
      <c r="TQY44" s="181" t="s">
        <v>278</v>
      </c>
      <c r="TQZ44" s="181" t="s">
        <v>278</v>
      </c>
      <c r="TRA44" s="181" t="s">
        <v>278</v>
      </c>
      <c r="TRB44" s="181" t="s">
        <v>278</v>
      </c>
      <c r="TRC44" s="181" t="s">
        <v>278</v>
      </c>
      <c r="TRD44" s="181" t="s">
        <v>278</v>
      </c>
      <c r="TRE44" s="181" t="s">
        <v>278</v>
      </c>
      <c r="TRF44" s="181" t="s">
        <v>278</v>
      </c>
      <c r="TRG44" s="181" t="s">
        <v>278</v>
      </c>
      <c r="TRH44" s="181" t="s">
        <v>278</v>
      </c>
      <c r="TRI44" s="181" t="s">
        <v>278</v>
      </c>
      <c r="TRJ44" s="181" t="s">
        <v>278</v>
      </c>
      <c r="TRK44" s="181" t="s">
        <v>278</v>
      </c>
      <c r="TRL44" s="181" t="s">
        <v>278</v>
      </c>
      <c r="TRM44" s="181" t="s">
        <v>278</v>
      </c>
      <c r="TRN44" s="181" t="s">
        <v>278</v>
      </c>
      <c r="TRO44" s="181" t="s">
        <v>278</v>
      </c>
      <c r="TRP44" s="181" t="s">
        <v>278</v>
      </c>
      <c r="TRQ44" s="181" t="s">
        <v>278</v>
      </c>
      <c r="TRR44" s="181" t="s">
        <v>278</v>
      </c>
      <c r="TRS44" s="181" t="s">
        <v>278</v>
      </c>
      <c r="TRT44" s="181" t="s">
        <v>278</v>
      </c>
      <c r="TRU44" s="181" t="s">
        <v>278</v>
      </c>
      <c r="TRV44" s="181" t="s">
        <v>278</v>
      </c>
      <c r="TRW44" s="181" t="s">
        <v>278</v>
      </c>
      <c r="TRX44" s="181" t="s">
        <v>278</v>
      </c>
      <c r="TRY44" s="181" t="s">
        <v>278</v>
      </c>
      <c r="TRZ44" s="181" t="s">
        <v>278</v>
      </c>
      <c r="TSA44" s="181" t="s">
        <v>278</v>
      </c>
      <c r="TSB44" s="181" t="s">
        <v>278</v>
      </c>
      <c r="TSC44" s="181" t="s">
        <v>278</v>
      </c>
      <c r="TSD44" s="181" t="s">
        <v>278</v>
      </c>
      <c r="TSE44" s="181" t="s">
        <v>278</v>
      </c>
      <c r="TSF44" s="181" t="s">
        <v>278</v>
      </c>
      <c r="TSG44" s="181" t="s">
        <v>278</v>
      </c>
      <c r="TSH44" s="181" t="s">
        <v>278</v>
      </c>
      <c r="TSI44" s="181" t="s">
        <v>278</v>
      </c>
      <c r="TSJ44" s="181" t="s">
        <v>278</v>
      </c>
      <c r="TSK44" s="181" t="s">
        <v>278</v>
      </c>
      <c r="TSL44" s="181" t="s">
        <v>278</v>
      </c>
      <c r="TSM44" s="181" t="s">
        <v>278</v>
      </c>
      <c r="TSN44" s="181" t="s">
        <v>278</v>
      </c>
      <c r="TSO44" s="181" t="s">
        <v>278</v>
      </c>
      <c r="TSP44" s="181" t="s">
        <v>278</v>
      </c>
      <c r="TSQ44" s="181" t="s">
        <v>278</v>
      </c>
      <c r="TSR44" s="181" t="s">
        <v>278</v>
      </c>
      <c r="TSS44" s="181" t="s">
        <v>278</v>
      </c>
      <c r="TST44" s="181" t="s">
        <v>278</v>
      </c>
      <c r="TSU44" s="181" t="s">
        <v>278</v>
      </c>
      <c r="TSV44" s="181" t="s">
        <v>278</v>
      </c>
      <c r="TSW44" s="181" t="s">
        <v>278</v>
      </c>
      <c r="TSX44" s="181" t="s">
        <v>278</v>
      </c>
      <c r="TSY44" s="181" t="s">
        <v>278</v>
      </c>
      <c r="TSZ44" s="181" t="s">
        <v>278</v>
      </c>
      <c r="TTA44" s="181" t="s">
        <v>278</v>
      </c>
      <c r="TTB44" s="181" t="s">
        <v>278</v>
      </c>
      <c r="TTC44" s="181" t="s">
        <v>278</v>
      </c>
      <c r="TTD44" s="181" t="s">
        <v>278</v>
      </c>
      <c r="TTE44" s="181" t="s">
        <v>278</v>
      </c>
      <c r="TTF44" s="181" t="s">
        <v>278</v>
      </c>
      <c r="TTG44" s="181" t="s">
        <v>278</v>
      </c>
      <c r="TTH44" s="181" t="s">
        <v>278</v>
      </c>
      <c r="TTI44" s="181" t="s">
        <v>278</v>
      </c>
      <c r="TTJ44" s="181" t="s">
        <v>278</v>
      </c>
      <c r="TTK44" s="181" t="s">
        <v>278</v>
      </c>
      <c r="TTL44" s="181" t="s">
        <v>278</v>
      </c>
      <c r="TTM44" s="181" t="s">
        <v>278</v>
      </c>
      <c r="TTN44" s="181" t="s">
        <v>278</v>
      </c>
      <c r="TTO44" s="181" t="s">
        <v>278</v>
      </c>
      <c r="TTP44" s="181" t="s">
        <v>278</v>
      </c>
      <c r="TTQ44" s="181" t="s">
        <v>278</v>
      </c>
      <c r="TTR44" s="181" t="s">
        <v>278</v>
      </c>
      <c r="TTS44" s="181" t="s">
        <v>278</v>
      </c>
      <c r="TTT44" s="181" t="s">
        <v>278</v>
      </c>
      <c r="TTU44" s="181" t="s">
        <v>278</v>
      </c>
      <c r="TTV44" s="181" t="s">
        <v>278</v>
      </c>
      <c r="TTW44" s="181" t="s">
        <v>278</v>
      </c>
      <c r="TTX44" s="181" t="s">
        <v>278</v>
      </c>
      <c r="TTY44" s="181" t="s">
        <v>278</v>
      </c>
      <c r="TTZ44" s="181" t="s">
        <v>278</v>
      </c>
      <c r="TUA44" s="181" t="s">
        <v>278</v>
      </c>
      <c r="TUB44" s="181" t="s">
        <v>278</v>
      </c>
      <c r="TUC44" s="181" t="s">
        <v>278</v>
      </c>
      <c r="TUD44" s="181" t="s">
        <v>278</v>
      </c>
      <c r="TUE44" s="181" t="s">
        <v>278</v>
      </c>
      <c r="TUF44" s="181" t="s">
        <v>278</v>
      </c>
      <c r="TUG44" s="181" t="s">
        <v>278</v>
      </c>
      <c r="TUH44" s="181" t="s">
        <v>278</v>
      </c>
      <c r="TUI44" s="181" t="s">
        <v>278</v>
      </c>
      <c r="TUJ44" s="181" t="s">
        <v>278</v>
      </c>
      <c r="TUK44" s="181" t="s">
        <v>278</v>
      </c>
      <c r="TUL44" s="181" t="s">
        <v>278</v>
      </c>
      <c r="TUM44" s="181" t="s">
        <v>278</v>
      </c>
      <c r="TUN44" s="181" t="s">
        <v>278</v>
      </c>
      <c r="TUO44" s="181" t="s">
        <v>278</v>
      </c>
      <c r="TUP44" s="181" t="s">
        <v>278</v>
      </c>
      <c r="TUQ44" s="181" t="s">
        <v>278</v>
      </c>
      <c r="TUR44" s="181" t="s">
        <v>278</v>
      </c>
      <c r="TUS44" s="181" t="s">
        <v>278</v>
      </c>
      <c r="TUT44" s="181" t="s">
        <v>278</v>
      </c>
      <c r="TUU44" s="181" t="s">
        <v>278</v>
      </c>
      <c r="TUV44" s="181" t="s">
        <v>278</v>
      </c>
      <c r="TUW44" s="181" t="s">
        <v>278</v>
      </c>
      <c r="TUX44" s="181" t="s">
        <v>278</v>
      </c>
      <c r="TUY44" s="181" t="s">
        <v>278</v>
      </c>
      <c r="TUZ44" s="181" t="s">
        <v>278</v>
      </c>
      <c r="TVA44" s="181" t="s">
        <v>278</v>
      </c>
      <c r="TVB44" s="181" t="s">
        <v>278</v>
      </c>
      <c r="TVC44" s="181" t="s">
        <v>278</v>
      </c>
      <c r="TVD44" s="181" t="s">
        <v>278</v>
      </c>
      <c r="TVE44" s="181" t="s">
        <v>278</v>
      </c>
      <c r="TVF44" s="181" t="s">
        <v>278</v>
      </c>
      <c r="TVG44" s="181" t="s">
        <v>278</v>
      </c>
      <c r="TVH44" s="181" t="s">
        <v>278</v>
      </c>
      <c r="TVI44" s="181" t="s">
        <v>278</v>
      </c>
      <c r="TVJ44" s="181" t="s">
        <v>278</v>
      </c>
      <c r="TVK44" s="181" t="s">
        <v>278</v>
      </c>
      <c r="TVL44" s="181" t="s">
        <v>278</v>
      </c>
      <c r="TVM44" s="181" t="s">
        <v>278</v>
      </c>
      <c r="TVN44" s="181" t="s">
        <v>278</v>
      </c>
      <c r="TVO44" s="181" t="s">
        <v>278</v>
      </c>
      <c r="TVP44" s="181" t="s">
        <v>278</v>
      </c>
      <c r="TVQ44" s="181" t="s">
        <v>278</v>
      </c>
      <c r="TVR44" s="181" t="s">
        <v>278</v>
      </c>
      <c r="TVS44" s="181" t="s">
        <v>278</v>
      </c>
      <c r="TVT44" s="181" t="s">
        <v>278</v>
      </c>
      <c r="TVU44" s="181" t="s">
        <v>278</v>
      </c>
      <c r="TVV44" s="181" t="s">
        <v>278</v>
      </c>
      <c r="TVW44" s="181" t="s">
        <v>278</v>
      </c>
      <c r="TVX44" s="181" t="s">
        <v>278</v>
      </c>
      <c r="TVY44" s="181" t="s">
        <v>278</v>
      </c>
      <c r="TVZ44" s="181" t="s">
        <v>278</v>
      </c>
      <c r="TWA44" s="181" t="s">
        <v>278</v>
      </c>
      <c r="TWB44" s="181" t="s">
        <v>278</v>
      </c>
      <c r="TWC44" s="181" t="s">
        <v>278</v>
      </c>
      <c r="TWD44" s="181" t="s">
        <v>278</v>
      </c>
      <c r="TWE44" s="181" t="s">
        <v>278</v>
      </c>
      <c r="TWF44" s="181" t="s">
        <v>278</v>
      </c>
      <c r="TWG44" s="181" t="s">
        <v>278</v>
      </c>
      <c r="TWH44" s="181" t="s">
        <v>278</v>
      </c>
      <c r="TWI44" s="181" t="s">
        <v>278</v>
      </c>
      <c r="TWJ44" s="181" t="s">
        <v>278</v>
      </c>
      <c r="TWK44" s="181" t="s">
        <v>278</v>
      </c>
      <c r="TWL44" s="181" t="s">
        <v>278</v>
      </c>
      <c r="TWM44" s="181" t="s">
        <v>278</v>
      </c>
      <c r="TWN44" s="181" t="s">
        <v>278</v>
      </c>
      <c r="TWO44" s="181" t="s">
        <v>278</v>
      </c>
      <c r="TWP44" s="181" t="s">
        <v>278</v>
      </c>
      <c r="TWQ44" s="181" t="s">
        <v>278</v>
      </c>
      <c r="TWR44" s="181" t="s">
        <v>278</v>
      </c>
      <c r="TWS44" s="181" t="s">
        <v>278</v>
      </c>
      <c r="TWT44" s="181" t="s">
        <v>278</v>
      </c>
      <c r="TWU44" s="181" t="s">
        <v>278</v>
      </c>
      <c r="TWV44" s="181" t="s">
        <v>278</v>
      </c>
      <c r="TWW44" s="181" t="s">
        <v>278</v>
      </c>
      <c r="TWX44" s="181" t="s">
        <v>278</v>
      </c>
      <c r="TWY44" s="181" t="s">
        <v>278</v>
      </c>
      <c r="TWZ44" s="181" t="s">
        <v>278</v>
      </c>
      <c r="TXA44" s="181" t="s">
        <v>278</v>
      </c>
      <c r="TXB44" s="181" t="s">
        <v>278</v>
      </c>
      <c r="TXC44" s="181" t="s">
        <v>278</v>
      </c>
      <c r="TXD44" s="181" t="s">
        <v>278</v>
      </c>
      <c r="TXE44" s="181" t="s">
        <v>278</v>
      </c>
      <c r="TXF44" s="181" t="s">
        <v>278</v>
      </c>
      <c r="TXG44" s="181" t="s">
        <v>278</v>
      </c>
      <c r="TXH44" s="181" t="s">
        <v>278</v>
      </c>
      <c r="TXI44" s="181" t="s">
        <v>278</v>
      </c>
      <c r="TXJ44" s="181" t="s">
        <v>278</v>
      </c>
      <c r="TXK44" s="181" t="s">
        <v>278</v>
      </c>
      <c r="TXL44" s="181" t="s">
        <v>278</v>
      </c>
      <c r="TXM44" s="181" t="s">
        <v>278</v>
      </c>
      <c r="TXN44" s="181" t="s">
        <v>278</v>
      </c>
      <c r="TXO44" s="181" t="s">
        <v>278</v>
      </c>
      <c r="TXP44" s="181" t="s">
        <v>278</v>
      </c>
      <c r="TXQ44" s="181" t="s">
        <v>278</v>
      </c>
      <c r="TXR44" s="181" t="s">
        <v>278</v>
      </c>
      <c r="TXS44" s="181" t="s">
        <v>278</v>
      </c>
      <c r="TXT44" s="181" t="s">
        <v>278</v>
      </c>
      <c r="TXU44" s="181" t="s">
        <v>278</v>
      </c>
      <c r="TXV44" s="181" t="s">
        <v>278</v>
      </c>
      <c r="TXW44" s="181" t="s">
        <v>278</v>
      </c>
      <c r="TXX44" s="181" t="s">
        <v>278</v>
      </c>
      <c r="TXY44" s="181" t="s">
        <v>278</v>
      </c>
      <c r="TXZ44" s="181" t="s">
        <v>278</v>
      </c>
      <c r="TYA44" s="181" t="s">
        <v>278</v>
      </c>
      <c r="TYB44" s="181" t="s">
        <v>278</v>
      </c>
      <c r="TYC44" s="181" t="s">
        <v>278</v>
      </c>
      <c r="TYD44" s="181" t="s">
        <v>278</v>
      </c>
      <c r="TYE44" s="181" t="s">
        <v>278</v>
      </c>
      <c r="TYF44" s="181" t="s">
        <v>278</v>
      </c>
      <c r="TYG44" s="181" t="s">
        <v>278</v>
      </c>
      <c r="TYH44" s="181" t="s">
        <v>278</v>
      </c>
      <c r="TYI44" s="181" t="s">
        <v>278</v>
      </c>
      <c r="TYJ44" s="181" t="s">
        <v>278</v>
      </c>
      <c r="TYK44" s="181" t="s">
        <v>278</v>
      </c>
      <c r="TYL44" s="181" t="s">
        <v>278</v>
      </c>
      <c r="TYM44" s="181" t="s">
        <v>278</v>
      </c>
      <c r="TYN44" s="181" t="s">
        <v>278</v>
      </c>
      <c r="TYO44" s="181" t="s">
        <v>278</v>
      </c>
      <c r="TYP44" s="181" t="s">
        <v>278</v>
      </c>
      <c r="TYQ44" s="181" t="s">
        <v>278</v>
      </c>
      <c r="TYR44" s="181" t="s">
        <v>278</v>
      </c>
      <c r="TYS44" s="181" t="s">
        <v>278</v>
      </c>
      <c r="TYT44" s="181" t="s">
        <v>278</v>
      </c>
      <c r="TYU44" s="181" t="s">
        <v>278</v>
      </c>
      <c r="TYV44" s="181" t="s">
        <v>278</v>
      </c>
      <c r="TYW44" s="181" t="s">
        <v>278</v>
      </c>
      <c r="TYX44" s="181" t="s">
        <v>278</v>
      </c>
      <c r="TYY44" s="181" t="s">
        <v>278</v>
      </c>
      <c r="TYZ44" s="181" t="s">
        <v>278</v>
      </c>
      <c r="TZA44" s="181" t="s">
        <v>278</v>
      </c>
      <c r="TZB44" s="181" t="s">
        <v>278</v>
      </c>
      <c r="TZC44" s="181" t="s">
        <v>278</v>
      </c>
      <c r="TZD44" s="181" t="s">
        <v>278</v>
      </c>
      <c r="TZE44" s="181" t="s">
        <v>278</v>
      </c>
      <c r="TZF44" s="181" t="s">
        <v>278</v>
      </c>
      <c r="TZG44" s="181" t="s">
        <v>278</v>
      </c>
      <c r="TZH44" s="181" t="s">
        <v>278</v>
      </c>
      <c r="TZI44" s="181" t="s">
        <v>278</v>
      </c>
      <c r="TZJ44" s="181" t="s">
        <v>278</v>
      </c>
      <c r="TZK44" s="181" t="s">
        <v>278</v>
      </c>
      <c r="TZL44" s="181" t="s">
        <v>278</v>
      </c>
      <c r="TZM44" s="181" t="s">
        <v>278</v>
      </c>
      <c r="TZN44" s="181" t="s">
        <v>278</v>
      </c>
      <c r="TZO44" s="181" t="s">
        <v>278</v>
      </c>
      <c r="TZP44" s="181" t="s">
        <v>278</v>
      </c>
      <c r="TZQ44" s="181" t="s">
        <v>278</v>
      </c>
      <c r="TZR44" s="181" t="s">
        <v>278</v>
      </c>
      <c r="TZS44" s="181" t="s">
        <v>278</v>
      </c>
      <c r="TZT44" s="181" t="s">
        <v>278</v>
      </c>
      <c r="TZU44" s="181" t="s">
        <v>278</v>
      </c>
      <c r="TZV44" s="181" t="s">
        <v>278</v>
      </c>
      <c r="TZW44" s="181" t="s">
        <v>278</v>
      </c>
      <c r="TZX44" s="181" t="s">
        <v>278</v>
      </c>
      <c r="TZY44" s="181" t="s">
        <v>278</v>
      </c>
      <c r="TZZ44" s="181" t="s">
        <v>278</v>
      </c>
      <c r="UAA44" s="181" t="s">
        <v>278</v>
      </c>
      <c r="UAB44" s="181" t="s">
        <v>278</v>
      </c>
      <c r="UAC44" s="181" t="s">
        <v>278</v>
      </c>
      <c r="UAD44" s="181" t="s">
        <v>278</v>
      </c>
      <c r="UAE44" s="181" t="s">
        <v>278</v>
      </c>
      <c r="UAF44" s="181" t="s">
        <v>278</v>
      </c>
      <c r="UAG44" s="181" t="s">
        <v>278</v>
      </c>
      <c r="UAH44" s="181" t="s">
        <v>278</v>
      </c>
      <c r="UAI44" s="181" t="s">
        <v>278</v>
      </c>
      <c r="UAJ44" s="181" t="s">
        <v>278</v>
      </c>
      <c r="UAK44" s="181" t="s">
        <v>278</v>
      </c>
      <c r="UAL44" s="181" t="s">
        <v>278</v>
      </c>
      <c r="UAM44" s="181" t="s">
        <v>278</v>
      </c>
      <c r="UAN44" s="181" t="s">
        <v>278</v>
      </c>
      <c r="UAO44" s="181" t="s">
        <v>278</v>
      </c>
      <c r="UAP44" s="181" t="s">
        <v>278</v>
      </c>
      <c r="UAQ44" s="181" t="s">
        <v>278</v>
      </c>
      <c r="UAR44" s="181" t="s">
        <v>278</v>
      </c>
      <c r="UAS44" s="181" t="s">
        <v>278</v>
      </c>
      <c r="UAT44" s="181" t="s">
        <v>278</v>
      </c>
      <c r="UAU44" s="181" t="s">
        <v>278</v>
      </c>
      <c r="UAV44" s="181" t="s">
        <v>278</v>
      </c>
      <c r="UAW44" s="181" t="s">
        <v>278</v>
      </c>
      <c r="UAX44" s="181" t="s">
        <v>278</v>
      </c>
      <c r="UAY44" s="181" t="s">
        <v>278</v>
      </c>
      <c r="UAZ44" s="181" t="s">
        <v>278</v>
      </c>
      <c r="UBA44" s="181" t="s">
        <v>278</v>
      </c>
      <c r="UBB44" s="181" t="s">
        <v>278</v>
      </c>
      <c r="UBC44" s="181" t="s">
        <v>278</v>
      </c>
      <c r="UBD44" s="181" t="s">
        <v>278</v>
      </c>
      <c r="UBE44" s="181" t="s">
        <v>278</v>
      </c>
      <c r="UBF44" s="181" t="s">
        <v>278</v>
      </c>
      <c r="UBG44" s="181" t="s">
        <v>278</v>
      </c>
      <c r="UBH44" s="181" t="s">
        <v>278</v>
      </c>
      <c r="UBI44" s="181" t="s">
        <v>278</v>
      </c>
      <c r="UBJ44" s="181" t="s">
        <v>278</v>
      </c>
      <c r="UBK44" s="181" t="s">
        <v>278</v>
      </c>
      <c r="UBL44" s="181" t="s">
        <v>278</v>
      </c>
      <c r="UBM44" s="181" t="s">
        <v>278</v>
      </c>
      <c r="UBN44" s="181" t="s">
        <v>278</v>
      </c>
      <c r="UBO44" s="181" t="s">
        <v>278</v>
      </c>
      <c r="UBP44" s="181" t="s">
        <v>278</v>
      </c>
      <c r="UBQ44" s="181" t="s">
        <v>278</v>
      </c>
      <c r="UBR44" s="181" t="s">
        <v>278</v>
      </c>
      <c r="UBS44" s="181" t="s">
        <v>278</v>
      </c>
      <c r="UBT44" s="181" t="s">
        <v>278</v>
      </c>
      <c r="UBU44" s="181" t="s">
        <v>278</v>
      </c>
      <c r="UBV44" s="181" t="s">
        <v>278</v>
      </c>
      <c r="UBW44" s="181" t="s">
        <v>278</v>
      </c>
      <c r="UBX44" s="181" t="s">
        <v>278</v>
      </c>
      <c r="UBY44" s="181" t="s">
        <v>278</v>
      </c>
      <c r="UBZ44" s="181" t="s">
        <v>278</v>
      </c>
      <c r="UCA44" s="181" t="s">
        <v>278</v>
      </c>
      <c r="UCB44" s="181" t="s">
        <v>278</v>
      </c>
      <c r="UCC44" s="181" t="s">
        <v>278</v>
      </c>
      <c r="UCD44" s="181" t="s">
        <v>278</v>
      </c>
      <c r="UCE44" s="181" t="s">
        <v>278</v>
      </c>
      <c r="UCF44" s="181" t="s">
        <v>278</v>
      </c>
      <c r="UCG44" s="181" t="s">
        <v>278</v>
      </c>
      <c r="UCH44" s="181" t="s">
        <v>278</v>
      </c>
      <c r="UCI44" s="181" t="s">
        <v>278</v>
      </c>
      <c r="UCJ44" s="181" t="s">
        <v>278</v>
      </c>
      <c r="UCK44" s="181" t="s">
        <v>278</v>
      </c>
      <c r="UCL44" s="181" t="s">
        <v>278</v>
      </c>
      <c r="UCM44" s="181" t="s">
        <v>278</v>
      </c>
      <c r="UCN44" s="181" t="s">
        <v>278</v>
      </c>
      <c r="UCO44" s="181" t="s">
        <v>278</v>
      </c>
      <c r="UCP44" s="181" t="s">
        <v>278</v>
      </c>
      <c r="UCQ44" s="181" t="s">
        <v>278</v>
      </c>
      <c r="UCR44" s="181" t="s">
        <v>278</v>
      </c>
      <c r="UCS44" s="181" t="s">
        <v>278</v>
      </c>
      <c r="UCT44" s="181" t="s">
        <v>278</v>
      </c>
      <c r="UCU44" s="181" t="s">
        <v>278</v>
      </c>
      <c r="UCV44" s="181" t="s">
        <v>278</v>
      </c>
      <c r="UCW44" s="181" t="s">
        <v>278</v>
      </c>
      <c r="UCX44" s="181" t="s">
        <v>278</v>
      </c>
      <c r="UCY44" s="181" t="s">
        <v>278</v>
      </c>
      <c r="UCZ44" s="181" t="s">
        <v>278</v>
      </c>
      <c r="UDA44" s="181" t="s">
        <v>278</v>
      </c>
      <c r="UDB44" s="181" t="s">
        <v>278</v>
      </c>
      <c r="UDC44" s="181" t="s">
        <v>278</v>
      </c>
      <c r="UDD44" s="181" t="s">
        <v>278</v>
      </c>
      <c r="UDE44" s="181" t="s">
        <v>278</v>
      </c>
      <c r="UDF44" s="181" t="s">
        <v>278</v>
      </c>
      <c r="UDG44" s="181" t="s">
        <v>278</v>
      </c>
      <c r="UDH44" s="181" t="s">
        <v>278</v>
      </c>
      <c r="UDI44" s="181" t="s">
        <v>278</v>
      </c>
      <c r="UDJ44" s="181" t="s">
        <v>278</v>
      </c>
      <c r="UDK44" s="181" t="s">
        <v>278</v>
      </c>
      <c r="UDL44" s="181" t="s">
        <v>278</v>
      </c>
      <c r="UDM44" s="181" t="s">
        <v>278</v>
      </c>
      <c r="UDN44" s="181" t="s">
        <v>278</v>
      </c>
      <c r="UDO44" s="181" t="s">
        <v>278</v>
      </c>
      <c r="UDP44" s="181" t="s">
        <v>278</v>
      </c>
      <c r="UDQ44" s="181" t="s">
        <v>278</v>
      </c>
      <c r="UDR44" s="181" t="s">
        <v>278</v>
      </c>
      <c r="UDS44" s="181" t="s">
        <v>278</v>
      </c>
      <c r="UDT44" s="181" t="s">
        <v>278</v>
      </c>
      <c r="UDU44" s="181" t="s">
        <v>278</v>
      </c>
      <c r="UDV44" s="181" t="s">
        <v>278</v>
      </c>
      <c r="UDW44" s="181" t="s">
        <v>278</v>
      </c>
      <c r="UDX44" s="181" t="s">
        <v>278</v>
      </c>
      <c r="UDY44" s="181" t="s">
        <v>278</v>
      </c>
      <c r="UDZ44" s="181" t="s">
        <v>278</v>
      </c>
      <c r="UEA44" s="181" t="s">
        <v>278</v>
      </c>
      <c r="UEB44" s="181" t="s">
        <v>278</v>
      </c>
      <c r="UEC44" s="181" t="s">
        <v>278</v>
      </c>
      <c r="UED44" s="181" t="s">
        <v>278</v>
      </c>
      <c r="UEE44" s="181" t="s">
        <v>278</v>
      </c>
      <c r="UEF44" s="181" t="s">
        <v>278</v>
      </c>
      <c r="UEG44" s="181" t="s">
        <v>278</v>
      </c>
      <c r="UEH44" s="181" t="s">
        <v>278</v>
      </c>
      <c r="UEI44" s="181" t="s">
        <v>278</v>
      </c>
      <c r="UEJ44" s="181" t="s">
        <v>278</v>
      </c>
      <c r="UEK44" s="181" t="s">
        <v>278</v>
      </c>
      <c r="UEL44" s="181" t="s">
        <v>278</v>
      </c>
      <c r="UEM44" s="181" t="s">
        <v>278</v>
      </c>
      <c r="UEN44" s="181" t="s">
        <v>278</v>
      </c>
      <c r="UEO44" s="181" t="s">
        <v>278</v>
      </c>
      <c r="UEP44" s="181" t="s">
        <v>278</v>
      </c>
      <c r="UEQ44" s="181" t="s">
        <v>278</v>
      </c>
      <c r="UER44" s="181" t="s">
        <v>278</v>
      </c>
      <c r="UES44" s="181" t="s">
        <v>278</v>
      </c>
      <c r="UET44" s="181" t="s">
        <v>278</v>
      </c>
      <c r="UEU44" s="181" t="s">
        <v>278</v>
      </c>
      <c r="UEV44" s="181" t="s">
        <v>278</v>
      </c>
      <c r="UEW44" s="181" t="s">
        <v>278</v>
      </c>
      <c r="UEX44" s="181" t="s">
        <v>278</v>
      </c>
      <c r="UEY44" s="181" t="s">
        <v>278</v>
      </c>
      <c r="UEZ44" s="181" t="s">
        <v>278</v>
      </c>
      <c r="UFA44" s="181" t="s">
        <v>278</v>
      </c>
      <c r="UFB44" s="181" t="s">
        <v>278</v>
      </c>
      <c r="UFC44" s="181" t="s">
        <v>278</v>
      </c>
      <c r="UFD44" s="181" t="s">
        <v>278</v>
      </c>
      <c r="UFE44" s="181" t="s">
        <v>278</v>
      </c>
      <c r="UFF44" s="181" t="s">
        <v>278</v>
      </c>
      <c r="UFG44" s="181" t="s">
        <v>278</v>
      </c>
      <c r="UFH44" s="181" t="s">
        <v>278</v>
      </c>
      <c r="UFI44" s="181" t="s">
        <v>278</v>
      </c>
      <c r="UFJ44" s="181" t="s">
        <v>278</v>
      </c>
      <c r="UFK44" s="181" t="s">
        <v>278</v>
      </c>
      <c r="UFL44" s="181" t="s">
        <v>278</v>
      </c>
      <c r="UFM44" s="181" t="s">
        <v>278</v>
      </c>
      <c r="UFN44" s="181" t="s">
        <v>278</v>
      </c>
      <c r="UFO44" s="181" t="s">
        <v>278</v>
      </c>
      <c r="UFP44" s="181" t="s">
        <v>278</v>
      </c>
      <c r="UFQ44" s="181" t="s">
        <v>278</v>
      </c>
      <c r="UFR44" s="181" t="s">
        <v>278</v>
      </c>
      <c r="UFS44" s="181" t="s">
        <v>278</v>
      </c>
      <c r="UFT44" s="181" t="s">
        <v>278</v>
      </c>
      <c r="UFU44" s="181" t="s">
        <v>278</v>
      </c>
      <c r="UFV44" s="181" t="s">
        <v>278</v>
      </c>
      <c r="UFW44" s="181" t="s">
        <v>278</v>
      </c>
      <c r="UFX44" s="181" t="s">
        <v>278</v>
      </c>
      <c r="UFY44" s="181" t="s">
        <v>278</v>
      </c>
      <c r="UFZ44" s="181" t="s">
        <v>278</v>
      </c>
      <c r="UGA44" s="181" t="s">
        <v>278</v>
      </c>
      <c r="UGB44" s="181" t="s">
        <v>278</v>
      </c>
      <c r="UGC44" s="181" t="s">
        <v>278</v>
      </c>
      <c r="UGD44" s="181" t="s">
        <v>278</v>
      </c>
      <c r="UGE44" s="181" t="s">
        <v>278</v>
      </c>
      <c r="UGF44" s="181" t="s">
        <v>278</v>
      </c>
      <c r="UGG44" s="181" t="s">
        <v>278</v>
      </c>
      <c r="UGH44" s="181" t="s">
        <v>278</v>
      </c>
      <c r="UGI44" s="181" t="s">
        <v>278</v>
      </c>
      <c r="UGJ44" s="181" t="s">
        <v>278</v>
      </c>
      <c r="UGK44" s="181" t="s">
        <v>278</v>
      </c>
      <c r="UGL44" s="181" t="s">
        <v>278</v>
      </c>
      <c r="UGM44" s="181" t="s">
        <v>278</v>
      </c>
      <c r="UGN44" s="181" t="s">
        <v>278</v>
      </c>
      <c r="UGO44" s="181" t="s">
        <v>278</v>
      </c>
      <c r="UGP44" s="181" t="s">
        <v>278</v>
      </c>
      <c r="UGQ44" s="181" t="s">
        <v>278</v>
      </c>
      <c r="UGR44" s="181" t="s">
        <v>278</v>
      </c>
      <c r="UGS44" s="181" t="s">
        <v>278</v>
      </c>
      <c r="UGT44" s="181" t="s">
        <v>278</v>
      </c>
      <c r="UGU44" s="181" t="s">
        <v>278</v>
      </c>
      <c r="UGV44" s="181" t="s">
        <v>278</v>
      </c>
      <c r="UGW44" s="181" t="s">
        <v>278</v>
      </c>
      <c r="UGX44" s="181" t="s">
        <v>278</v>
      </c>
      <c r="UGY44" s="181" t="s">
        <v>278</v>
      </c>
      <c r="UGZ44" s="181" t="s">
        <v>278</v>
      </c>
      <c r="UHA44" s="181" t="s">
        <v>278</v>
      </c>
      <c r="UHB44" s="181" t="s">
        <v>278</v>
      </c>
      <c r="UHC44" s="181" t="s">
        <v>278</v>
      </c>
      <c r="UHD44" s="181" t="s">
        <v>278</v>
      </c>
      <c r="UHE44" s="181" t="s">
        <v>278</v>
      </c>
      <c r="UHF44" s="181" t="s">
        <v>278</v>
      </c>
      <c r="UHG44" s="181" t="s">
        <v>278</v>
      </c>
      <c r="UHH44" s="181" t="s">
        <v>278</v>
      </c>
      <c r="UHI44" s="181" t="s">
        <v>278</v>
      </c>
      <c r="UHJ44" s="181" t="s">
        <v>278</v>
      </c>
      <c r="UHK44" s="181" t="s">
        <v>278</v>
      </c>
      <c r="UHL44" s="181" t="s">
        <v>278</v>
      </c>
      <c r="UHM44" s="181" t="s">
        <v>278</v>
      </c>
      <c r="UHN44" s="181" t="s">
        <v>278</v>
      </c>
      <c r="UHO44" s="181" t="s">
        <v>278</v>
      </c>
      <c r="UHP44" s="181" t="s">
        <v>278</v>
      </c>
      <c r="UHQ44" s="181" t="s">
        <v>278</v>
      </c>
      <c r="UHR44" s="181" t="s">
        <v>278</v>
      </c>
      <c r="UHS44" s="181" t="s">
        <v>278</v>
      </c>
      <c r="UHT44" s="181" t="s">
        <v>278</v>
      </c>
      <c r="UHU44" s="181" t="s">
        <v>278</v>
      </c>
      <c r="UHV44" s="181" t="s">
        <v>278</v>
      </c>
      <c r="UHW44" s="181" t="s">
        <v>278</v>
      </c>
      <c r="UHX44" s="181" t="s">
        <v>278</v>
      </c>
      <c r="UHY44" s="181" t="s">
        <v>278</v>
      </c>
      <c r="UHZ44" s="181" t="s">
        <v>278</v>
      </c>
      <c r="UIA44" s="181" t="s">
        <v>278</v>
      </c>
      <c r="UIB44" s="181" t="s">
        <v>278</v>
      </c>
      <c r="UIC44" s="181" t="s">
        <v>278</v>
      </c>
      <c r="UID44" s="181" t="s">
        <v>278</v>
      </c>
      <c r="UIE44" s="181" t="s">
        <v>278</v>
      </c>
      <c r="UIF44" s="181" t="s">
        <v>278</v>
      </c>
      <c r="UIG44" s="181" t="s">
        <v>278</v>
      </c>
      <c r="UIH44" s="181" t="s">
        <v>278</v>
      </c>
      <c r="UII44" s="181" t="s">
        <v>278</v>
      </c>
      <c r="UIJ44" s="181" t="s">
        <v>278</v>
      </c>
      <c r="UIK44" s="181" t="s">
        <v>278</v>
      </c>
      <c r="UIL44" s="181" t="s">
        <v>278</v>
      </c>
      <c r="UIM44" s="181" t="s">
        <v>278</v>
      </c>
      <c r="UIN44" s="181" t="s">
        <v>278</v>
      </c>
      <c r="UIO44" s="181" t="s">
        <v>278</v>
      </c>
      <c r="UIP44" s="181" t="s">
        <v>278</v>
      </c>
      <c r="UIQ44" s="181" t="s">
        <v>278</v>
      </c>
      <c r="UIR44" s="181" t="s">
        <v>278</v>
      </c>
      <c r="UIS44" s="181" t="s">
        <v>278</v>
      </c>
      <c r="UIT44" s="181" t="s">
        <v>278</v>
      </c>
      <c r="UIU44" s="181" t="s">
        <v>278</v>
      </c>
      <c r="UIV44" s="181" t="s">
        <v>278</v>
      </c>
      <c r="UIW44" s="181" t="s">
        <v>278</v>
      </c>
      <c r="UIX44" s="181" t="s">
        <v>278</v>
      </c>
      <c r="UIY44" s="181" t="s">
        <v>278</v>
      </c>
      <c r="UIZ44" s="181" t="s">
        <v>278</v>
      </c>
      <c r="UJA44" s="181" t="s">
        <v>278</v>
      </c>
      <c r="UJB44" s="181" t="s">
        <v>278</v>
      </c>
      <c r="UJC44" s="181" t="s">
        <v>278</v>
      </c>
      <c r="UJD44" s="181" t="s">
        <v>278</v>
      </c>
      <c r="UJE44" s="181" t="s">
        <v>278</v>
      </c>
      <c r="UJF44" s="181" t="s">
        <v>278</v>
      </c>
      <c r="UJG44" s="181" t="s">
        <v>278</v>
      </c>
      <c r="UJH44" s="181" t="s">
        <v>278</v>
      </c>
      <c r="UJI44" s="181" t="s">
        <v>278</v>
      </c>
      <c r="UJJ44" s="181" t="s">
        <v>278</v>
      </c>
      <c r="UJK44" s="181" t="s">
        <v>278</v>
      </c>
      <c r="UJL44" s="181" t="s">
        <v>278</v>
      </c>
      <c r="UJM44" s="181" t="s">
        <v>278</v>
      </c>
      <c r="UJN44" s="181" t="s">
        <v>278</v>
      </c>
      <c r="UJO44" s="181" t="s">
        <v>278</v>
      </c>
      <c r="UJP44" s="181" t="s">
        <v>278</v>
      </c>
      <c r="UJQ44" s="181" t="s">
        <v>278</v>
      </c>
      <c r="UJR44" s="181" t="s">
        <v>278</v>
      </c>
      <c r="UJS44" s="181" t="s">
        <v>278</v>
      </c>
      <c r="UJT44" s="181" t="s">
        <v>278</v>
      </c>
      <c r="UJU44" s="181" t="s">
        <v>278</v>
      </c>
      <c r="UJV44" s="181" t="s">
        <v>278</v>
      </c>
      <c r="UJW44" s="181" t="s">
        <v>278</v>
      </c>
      <c r="UJX44" s="181" t="s">
        <v>278</v>
      </c>
      <c r="UJY44" s="181" t="s">
        <v>278</v>
      </c>
      <c r="UJZ44" s="181" t="s">
        <v>278</v>
      </c>
      <c r="UKA44" s="181" t="s">
        <v>278</v>
      </c>
      <c r="UKB44" s="181" t="s">
        <v>278</v>
      </c>
      <c r="UKC44" s="181" t="s">
        <v>278</v>
      </c>
      <c r="UKD44" s="181" t="s">
        <v>278</v>
      </c>
      <c r="UKE44" s="181" t="s">
        <v>278</v>
      </c>
      <c r="UKF44" s="181" t="s">
        <v>278</v>
      </c>
      <c r="UKG44" s="181" t="s">
        <v>278</v>
      </c>
      <c r="UKH44" s="181" t="s">
        <v>278</v>
      </c>
      <c r="UKI44" s="181" t="s">
        <v>278</v>
      </c>
      <c r="UKJ44" s="181" t="s">
        <v>278</v>
      </c>
      <c r="UKK44" s="181" t="s">
        <v>278</v>
      </c>
      <c r="UKL44" s="181" t="s">
        <v>278</v>
      </c>
      <c r="UKM44" s="181" t="s">
        <v>278</v>
      </c>
      <c r="UKN44" s="181" t="s">
        <v>278</v>
      </c>
      <c r="UKO44" s="181" t="s">
        <v>278</v>
      </c>
      <c r="UKP44" s="181" t="s">
        <v>278</v>
      </c>
      <c r="UKQ44" s="181" t="s">
        <v>278</v>
      </c>
      <c r="UKR44" s="181" t="s">
        <v>278</v>
      </c>
      <c r="UKS44" s="181" t="s">
        <v>278</v>
      </c>
      <c r="UKT44" s="181" t="s">
        <v>278</v>
      </c>
      <c r="UKU44" s="181" t="s">
        <v>278</v>
      </c>
      <c r="UKV44" s="181" t="s">
        <v>278</v>
      </c>
      <c r="UKW44" s="181" t="s">
        <v>278</v>
      </c>
      <c r="UKX44" s="181" t="s">
        <v>278</v>
      </c>
      <c r="UKY44" s="181" t="s">
        <v>278</v>
      </c>
      <c r="UKZ44" s="181" t="s">
        <v>278</v>
      </c>
      <c r="ULA44" s="181" t="s">
        <v>278</v>
      </c>
      <c r="ULB44" s="181" t="s">
        <v>278</v>
      </c>
      <c r="ULC44" s="181" t="s">
        <v>278</v>
      </c>
      <c r="ULD44" s="181" t="s">
        <v>278</v>
      </c>
      <c r="ULE44" s="181" t="s">
        <v>278</v>
      </c>
      <c r="ULF44" s="181" t="s">
        <v>278</v>
      </c>
      <c r="ULG44" s="181" t="s">
        <v>278</v>
      </c>
      <c r="ULH44" s="181" t="s">
        <v>278</v>
      </c>
      <c r="ULI44" s="181" t="s">
        <v>278</v>
      </c>
      <c r="ULJ44" s="181" t="s">
        <v>278</v>
      </c>
      <c r="ULK44" s="181" t="s">
        <v>278</v>
      </c>
      <c r="ULL44" s="181" t="s">
        <v>278</v>
      </c>
      <c r="ULM44" s="181" t="s">
        <v>278</v>
      </c>
      <c r="ULN44" s="181" t="s">
        <v>278</v>
      </c>
      <c r="ULO44" s="181" t="s">
        <v>278</v>
      </c>
      <c r="ULP44" s="181" t="s">
        <v>278</v>
      </c>
      <c r="ULQ44" s="181" t="s">
        <v>278</v>
      </c>
      <c r="ULR44" s="181" t="s">
        <v>278</v>
      </c>
      <c r="ULS44" s="181" t="s">
        <v>278</v>
      </c>
      <c r="ULT44" s="181" t="s">
        <v>278</v>
      </c>
      <c r="ULU44" s="181" t="s">
        <v>278</v>
      </c>
      <c r="ULV44" s="181" t="s">
        <v>278</v>
      </c>
      <c r="ULW44" s="181" t="s">
        <v>278</v>
      </c>
      <c r="ULX44" s="181" t="s">
        <v>278</v>
      </c>
      <c r="ULY44" s="181" t="s">
        <v>278</v>
      </c>
      <c r="ULZ44" s="181" t="s">
        <v>278</v>
      </c>
      <c r="UMA44" s="181" t="s">
        <v>278</v>
      </c>
      <c r="UMB44" s="181" t="s">
        <v>278</v>
      </c>
      <c r="UMC44" s="181" t="s">
        <v>278</v>
      </c>
      <c r="UMD44" s="181" t="s">
        <v>278</v>
      </c>
      <c r="UME44" s="181" t="s">
        <v>278</v>
      </c>
      <c r="UMF44" s="181" t="s">
        <v>278</v>
      </c>
      <c r="UMG44" s="181" t="s">
        <v>278</v>
      </c>
      <c r="UMH44" s="181" t="s">
        <v>278</v>
      </c>
      <c r="UMI44" s="181" t="s">
        <v>278</v>
      </c>
      <c r="UMJ44" s="181" t="s">
        <v>278</v>
      </c>
      <c r="UMK44" s="181" t="s">
        <v>278</v>
      </c>
      <c r="UML44" s="181" t="s">
        <v>278</v>
      </c>
      <c r="UMM44" s="181" t="s">
        <v>278</v>
      </c>
      <c r="UMN44" s="181" t="s">
        <v>278</v>
      </c>
      <c r="UMO44" s="181" t="s">
        <v>278</v>
      </c>
      <c r="UMP44" s="181" t="s">
        <v>278</v>
      </c>
      <c r="UMQ44" s="181" t="s">
        <v>278</v>
      </c>
      <c r="UMR44" s="181" t="s">
        <v>278</v>
      </c>
      <c r="UMS44" s="181" t="s">
        <v>278</v>
      </c>
      <c r="UMT44" s="181" t="s">
        <v>278</v>
      </c>
      <c r="UMU44" s="181" t="s">
        <v>278</v>
      </c>
      <c r="UMV44" s="181" t="s">
        <v>278</v>
      </c>
      <c r="UMW44" s="181" t="s">
        <v>278</v>
      </c>
      <c r="UMX44" s="181" t="s">
        <v>278</v>
      </c>
      <c r="UMY44" s="181" t="s">
        <v>278</v>
      </c>
      <c r="UMZ44" s="181" t="s">
        <v>278</v>
      </c>
      <c r="UNA44" s="181" t="s">
        <v>278</v>
      </c>
      <c r="UNB44" s="181" t="s">
        <v>278</v>
      </c>
      <c r="UNC44" s="181" t="s">
        <v>278</v>
      </c>
      <c r="UND44" s="181" t="s">
        <v>278</v>
      </c>
      <c r="UNE44" s="181" t="s">
        <v>278</v>
      </c>
      <c r="UNF44" s="181" t="s">
        <v>278</v>
      </c>
      <c r="UNG44" s="181" t="s">
        <v>278</v>
      </c>
      <c r="UNH44" s="181" t="s">
        <v>278</v>
      </c>
      <c r="UNI44" s="181" t="s">
        <v>278</v>
      </c>
      <c r="UNJ44" s="181" t="s">
        <v>278</v>
      </c>
      <c r="UNK44" s="181" t="s">
        <v>278</v>
      </c>
      <c r="UNL44" s="181" t="s">
        <v>278</v>
      </c>
      <c r="UNM44" s="181" t="s">
        <v>278</v>
      </c>
      <c r="UNN44" s="181" t="s">
        <v>278</v>
      </c>
      <c r="UNO44" s="181" t="s">
        <v>278</v>
      </c>
      <c r="UNP44" s="181" t="s">
        <v>278</v>
      </c>
      <c r="UNQ44" s="181" t="s">
        <v>278</v>
      </c>
      <c r="UNR44" s="181" t="s">
        <v>278</v>
      </c>
      <c r="UNS44" s="181" t="s">
        <v>278</v>
      </c>
      <c r="UNT44" s="181" t="s">
        <v>278</v>
      </c>
      <c r="UNU44" s="181" t="s">
        <v>278</v>
      </c>
      <c r="UNV44" s="181" t="s">
        <v>278</v>
      </c>
      <c r="UNW44" s="181" t="s">
        <v>278</v>
      </c>
      <c r="UNX44" s="181" t="s">
        <v>278</v>
      </c>
      <c r="UNY44" s="181" t="s">
        <v>278</v>
      </c>
      <c r="UNZ44" s="181" t="s">
        <v>278</v>
      </c>
      <c r="UOA44" s="181" t="s">
        <v>278</v>
      </c>
      <c r="UOB44" s="181" t="s">
        <v>278</v>
      </c>
      <c r="UOC44" s="181" t="s">
        <v>278</v>
      </c>
      <c r="UOD44" s="181" t="s">
        <v>278</v>
      </c>
      <c r="UOE44" s="181" t="s">
        <v>278</v>
      </c>
      <c r="UOF44" s="181" t="s">
        <v>278</v>
      </c>
      <c r="UOG44" s="181" t="s">
        <v>278</v>
      </c>
      <c r="UOH44" s="181" t="s">
        <v>278</v>
      </c>
      <c r="UOI44" s="181" t="s">
        <v>278</v>
      </c>
      <c r="UOJ44" s="181" t="s">
        <v>278</v>
      </c>
      <c r="UOK44" s="181" t="s">
        <v>278</v>
      </c>
      <c r="UOL44" s="181" t="s">
        <v>278</v>
      </c>
      <c r="UOM44" s="181" t="s">
        <v>278</v>
      </c>
      <c r="UON44" s="181" t="s">
        <v>278</v>
      </c>
      <c r="UOO44" s="181" t="s">
        <v>278</v>
      </c>
      <c r="UOP44" s="181" t="s">
        <v>278</v>
      </c>
      <c r="UOQ44" s="181" t="s">
        <v>278</v>
      </c>
      <c r="UOR44" s="181" t="s">
        <v>278</v>
      </c>
      <c r="UOS44" s="181" t="s">
        <v>278</v>
      </c>
      <c r="UOT44" s="181" t="s">
        <v>278</v>
      </c>
      <c r="UOU44" s="181" t="s">
        <v>278</v>
      </c>
      <c r="UOV44" s="181" t="s">
        <v>278</v>
      </c>
      <c r="UOW44" s="181" t="s">
        <v>278</v>
      </c>
      <c r="UOX44" s="181" t="s">
        <v>278</v>
      </c>
      <c r="UOY44" s="181" t="s">
        <v>278</v>
      </c>
      <c r="UOZ44" s="181" t="s">
        <v>278</v>
      </c>
      <c r="UPA44" s="181" t="s">
        <v>278</v>
      </c>
      <c r="UPB44" s="181" t="s">
        <v>278</v>
      </c>
      <c r="UPC44" s="181" t="s">
        <v>278</v>
      </c>
      <c r="UPD44" s="181" t="s">
        <v>278</v>
      </c>
      <c r="UPE44" s="181" t="s">
        <v>278</v>
      </c>
      <c r="UPF44" s="181" t="s">
        <v>278</v>
      </c>
      <c r="UPG44" s="181" t="s">
        <v>278</v>
      </c>
      <c r="UPH44" s="181" t="s">
        <v>278</v>
      </c>
      <c r="UPI44" s="181" t="s">
        <v>278</v>
      </c>
      <c r="UPJ44" s="181" t="s">
        <v>278</v>
      </c>
      <c r="UPK44" s="181" t="s">
        <v>278</v>
      </c>
      <c r="UPL44" s="181" t="s">
        <v>278</v>
      </c>
      <c r="UPM44" s="181" t="s">
        <v>278</v>
      </c>
      <c r="UPN44" s="181" t="s">
        <v>278</v>
      </c>
      <c r="UPO44" s="181" t="s">
        <v>278</v>
      </c>
      <c r="UPP44" s="181" t="s">
        <v>278</v>
      </c>
      <c r="UPQ44" s="181" t="s">
        <v>278</v>
      </c>
      <c r="UPR44" s="181" t="s">
        <v>278</v>
      </c>
      <c r="UPS44" s="181" t="s">
        <v>278</v>
      </c>
      <c r="UPT44" s="181" t="s">
        <v>278</v>
      </c>
      <c r="UPU44" s="181" t="s">
        <v>278</v>
      </c>
      <c r="UPV44" s="181" t="s">
        <v>278</v>
      </c>
      <c r="UPW44" s="181" t="s">
        <v>278</v>
      </c>
      <c r="UPX44" s="181" t="s">
        <v>278</v>
      </c>
      <c r="UPY44" s="181" t="s">
        <v>278</v>
      </c>
      <c r="UPZ44" s="181" t="s">
        <v>278</v>
      </c>
      <c r="UQA44" s="181" t="s">
        <v>278</v>
      </c>
      <c r="UQB44" s="181" t="s">
        <v>278</v>
      </c>
      <c r="UQC44" s="181" t="s">
        <v>278</v>
      </c>
      <c r="UQD44" s="181" t="s">
        <v>278</v>
      </c>
      <c r="UQE44" s="181" t="s">
        <v>278</v>
      </c>
      <c r="UQF44" s="181" t="s">
        <v>278</v>
      </c>
      <c r="UQG44" s="181" t="s">
        <v>278</v>
      </c>
      <c r="UQH44" s="181" t="s">
        <v>278</v>
      </c>
      <c r="UQI44" s="181" t="s">
        <v>278</v>
      </c>
      <c r="UQJ44" s="181" t="s">
        <v>278</v>
      </c>
      <c r="UQK44" s="181" t="s">
        <v>278</v>
      </c>
      <c r="UQL44" s="181" t="s">
        <v>278</v>
      </c>
      <c r="UQM44" s="181" t="s">
        <v>278</v>
      </c>
      <c r="UQN44" s="181" t="s">
        <v>278</v>
      </c>
      <c r="UQO44" s="181" t="s">
        <v>278</v>
      </c>
      <c r="UQP44" s="181" t="s">
        <v>278</v>
      </c>
      <c r="UQQ44" s="181" t="s">
        <v>278</v>
      </c>
      <c r="UQR44" s="181" t="s">
        <v>278</v>
      </c>
      <c r="UQS44" s="181" t="s">
        <v>278</v>
      </c>
      <c r="UQT44" s="181" t="s">
        <v>278</v>
      </c>
      <c r="UQU44" s="181" t="s">
        <v>278</v>
      </c>
      <c r="UQV44" s="181" t="s">
        <v>278</v>
      </c>
      <c r="UQW44" s="181" t="s">
        <v>278</v>
      </c>
      <c r="UQX44" s="181" t="s">
        <v>278</v>
      </c>
      <c r="UQY44" s="181" t="s">
        <v>278</v>
      </c>
      <c r="UQZ44" s="181" t="s">
        <v>278</v>
      </c>
      <c r="URA44" s="181" t="s">
        <v>278</v>
      </c>
      <c r="URB44" s="181" t="s">
        <v>278</v>
      </c>
      <c r="URC44" s="181" t="s">
        <v>278</v>
      </c>
      <c r="URD44" s="181" t="s">
        <v>278</v>
      </c>
      <c r="URE44" s="181" t="s">
        <v>278</v>
      </c>
      <c r="URF44" s="181" t="s">
        <v>278</v>
      </c>
      <c r="URG44" s="181" t="s">
        <v>278</v>
      </c>
      <c r="URH44" s="181" t="s">
        <v>278</v>
      </c>
      <c r="URI44" s="181" t="s">
        <v>278</v>
      </c>
      <c r="URJ44" s="181" t="s">
        <v>278</v>
      </c>
      <c r="URK44" s="181" t="s">
        <v>278</v>
      </c>
      <c r="URL44" s="181" t="s">
        <v>278</v>
      </c>
      <c r="URM44" s="181" t="s">
        <v>278</v>
      </c>
      <c r="URN44" s="181" t="s">
        <v>278</v>
      </c>
      <c r="URO44" s="181" t="s">
        <v>278</v>
      </c>
      <c r="URP44" s="181" t="s">
        <v>278</v>
      </c>
      <c r="URQ44" s="181" t="s">
        <v>278</v>
      </c>
      <c r="URR44" s="181" t="s">
        <v>278</v>
      </c>
      <c r="URS44" s="181" t="s">
        <v>278</v>
      </c>
      <c r="URT44" s="181" t="s">
        <v>278</v>
      </c>
      <c r="URU44" s="181" t="s">
        <v>278</v>
      </c>
      <c r="URV44" s="181" t="s">
        <v>278</v>
      </c>
      <c r="URW44" s="181" t="s">
        <v>278</v>
      </c>
      <c r="URX44" s="181" t="s">
        <v>278</v>
      </c>
      <c r="URY44" s="181" t="s">
        <v>278</v>
      </c>
      <c r="URZ44" s="181" t="s">
        <v>278</v>
      </c>
      <c r="USA44" s="181" t="s">
        <v>278</v>
      </c>
      <c r="USB44" s="181" t="s">
        <v>278</v>
      </c>
      <c r="USC44" s="181" t="s">
        <v>278</v>
      </c>
      <c r="USD44" s="181" t="s">
        <v>278</v>
      </c>
      <c r="USE44" s="181" t="s">
        <v>278</v>
      </c>
      <c r="USF44" s="181" t="s">
        <v>278</v>
      </c>
      <c r="USG44" s="181" t="s">
        <v>278</v>
      </c>
      <c r="USH44" s="181" t="s">
        <v>278</v>
      </c>
      <c r="USI44" s="181" t="s">
        <v>278</v>
      </c>
      <c r="USJ44" s="181" t="s">
        <v>278</v>
      </c>
      <c r="USK44" s="181" t="s">
        <v>278</v>
      </c>
      <c r="USL44" s="181" t="s">
        <v>278</v>
      </c>
      <c r="USM44" s="181" t="s">
        <v>278</v>
      </c>
      <c r="USN44" s="181" t="s">
        <v>278</v>
      </c>
      <c r="USO44" s="181" t="s">
        <v>278</v>
      </c>
      <c r="USP44" s="181" t="s">
        <v>278</v>
      </c>
      <c r="USQ44" s="181" t="s">
        <v>278</v>
      </c>
      <c r="USR44" s="181" t="s">
        <v>278</v>
      </c>
      <c r="USS44" s="181" t="s">
        <v>278</v>
      </c>
      <c r="UST44" s="181" t="s">
        <v>278</v>
      </c>
      <c r="USU44" s="181" t="s">
        <v>278</v>
      </c>
      <c r="USV44" s="181" t="s">
        <v>278</v>
      </c>
      <c r="USW44" s="181" t="s">
        <v>278</v>
      </c>
      <c r="USX44" s="181" t="s">
        <v>278</v>
      </c>
      <c r="USY44" s="181" t="s">
        <v>278</v>
      </c>
      <c r="USZ44" s="181" t="s">
        <v>278</v>
      </c>
      <c r="UTA44" s="181" t="s">
        <v>278</v>
      </c>
      <c r="UTB44" s="181" t="s">
        <v>278</v>
      </c>
      <c r="UTC44" s="181" t="s">
        <v>278</v>
      </c>
      <c r="UTD44" s="181" t="s">
        <v>278</v>
      </c>
      <c r="UTE44" s="181" t="s">
        <v>278</v>
      </c>
      <c r="UTF44" s="181" t="s">
        <v>278</v>
      </c>
      <c r="UTG44" s="181" t="s">
        <v>278</v>
      </c>
      <c r="UTH44" s="181" t="s">
        <v>278</v>
      </c>
      <c r="UTI44" s="181" t="s">
        <v>278</v>
      </c>
      <c r="UTJ44" s="181" t="s">
        <v>278</v>
      </c>
      <c r="UTK44" s="181" t="s">
        <v>278</v>
      </c>
      <c r="UTL44" s="181" t="s">
        <v>278</v>
      </c>
      <c r="UTM44" s="181" t="s">
        <v>278</v>
      </c>
      <c r="UTN44" s="181" t="s">
        <v>278</v>
      </c>
      <c r="UTO44" s="181" t="s">
        <v>278</v>
      </c>
      <c r="UTP44" s="181" t="s">
        <v>278</v>
      </c>
      <c r="UTQ44" s="181" t="s">
        <v>278</v>
      </c>
      <c r="UTR44" s="181" t="s">
        <v>278</v>
      </c>
      <c r="UTS44" s="181" t="s">
        <v>278</v>
      </c>
      <c r="UTT44" s="181" t="s">
        <v>278</v>
      </c>
      <c r="UTU44" s="181" t="s">
        <v>278</v>
      </c>
      <c r="UTV44" s="181" t="s">
        <v>278</v>
      </c>
      <c r="UTW44" s="181" t="s">
        <v>278</v>
      </c>
      <c r="UTX44" s="181" t="s">
        <v>278</v>
      </c>
      <c r="UTY44" s="181" t="s">
        <v>278</v>
      </c>
      <c r="UTZ44" s="181" t="s">
        <v>278</v>
      </c>
      <c r="UUA44" s="181" t="s">
        <v>278</v>
      </c>
      <c r="UUB44" s="181" t="s">
        <v>278</v>
      </c>
      <c r="UUC44" s="181" t="s">
        <v>278</v>
      </c>
      <c r="UUD44" s="181" t="s">
        <v>278</v>
      </c>
      <c r="UUE44" s="181" t="s">
        <v>278</v>
      </c>
      <c r="UUF44" s="181" t="s">
        <v>278</v>
      </c>
      <c r="UUG44" s="181" t="s">
        <v>278</v>
      </c>
      <c r="UUH44" s="181" t="s">
        <v>278</v>
      </c>
      <c r="UUI44" s="181" t="s">
        <v>278</v>
      </c>
      <c r="UUJ44" s="181" t="s">
        <v>278</v>
      </c>
      <c r="UUK44" s="181" t="s">
        <v>278</v>
      </c>
      <c r="UUL44" s="181" t="s">
        <v>278</v>
      </c>
      <c r="UUM44" s="181" t="s">
        <v>278</v>
      </c>
      <c r="UUN44" s="181" t="s">
        <v>278</v>
      </c>
      <c r="UUO44" s="181" t="s">
        <v>278</v>
      </c>
      <c r="UUP44" s="181" t="s">
        <v>278</v>
      </c>
      <c r="UUQ44" s="181" t="s">
        <v>278</v>
      </c>
      <c r="UUR44" s="181" t="s">
        <v>278</v>
      </c>
      <c r="UUS44" s="181" t="s">
        <v>278</v>
      </c>
      <c r="UUT44" s="181" t="s">
        <v>278</v>
      </c>
      <c r="UUU44" s="181" t="s">
        <v>278</v>
      </c>
      <c r="UUV44" s="181" t="s">
        <v>278</v>
      </c>
      <c r="UUW44" s="181" t="s">
        <v>278</v>
      </c>
      <c r="UUX44" s="181" t="s">
        <v>278</v>
      </c>
      <c r="UUY44" s="181" t="s">
        <v>278</v>
      </c>
      <c r="UUZ44" s="181" t="s">
        <v>278</v>
      </c>
      <c r="UVA44" s="181" t="s">
        <v>278</v>
      </c>
      <c r="UVB44" s="181" t="s">
        <v>278</v>
      </c>
      <c r="UVC44" s="181" t="s">
        <v>278</v>
      </c>
      <c r="UVD44" s="181" t="s">
        <v>278</v>
      </c>
      <c r="UVE44" s="181" t="s">
        <v>278</v>
      </c>
      <c r="UVF44" s="181" t="s">
        <v>278</v>
      </c>
      <c r="UVG44" s="181" t="s">
        <v>278</v>
      </c>
      <c r="UVH44" s="181" t="s">
        <v>278</v>
      </c>
      <c r="UVI44" s="181" t="s">
        <v>278</v>
      </c>
      <c r="UVJ44" s="181" t="s">
        <v>278</v>
      </c>
      <c r="UVK44" s="181" t="s">
        <v>278</v>
      </c>
      <c r="UVL44" s="181" t="s">
        <v>278</v>
      </c>
      <c r="UVM44" s="181" t="s">
        <v>278</v>
      </c>
      <c r="UVN44" s="181" t="s">
        <v>278</v>
      </c>
      <c r="UVO44" s="181" t="s">
        <v>278</v>
      </c>
      <c r="UVP44" s="181" t="s">
        <v>278</v>
      </c>
      <c r="UVQ44" s="181" t="s">
        <v>278</v>
      </c>
      <c r="UVR44" s="181" t="s">
        <v>278</v>
      </c>
      <c r="UVS44" s="181" t="s">
        <v>278</v>
      </c>
      <c r="UVT44" s="181" t="s">
        <v>278</v>
      </c>
      <c r="UVU44" s="181" t="s">
        <v>278</v>
      </c>
      <c r="UVV44" s="181" t="s">
        <v>278</v>
      </c>
      <c r="UVW44" s="181" t="s">
        <v>278</v>
      </c>
      <c r="UVX44" s="181" t="s">
        <v>278</v>
      </c>
      <c r="UVY44" s="181" t="s">
        <v>278</v>
      </c>
      <c r="UVZ44" s="181" t="s">
        <v>278</v>
      </c>
      <c r="UWA44" s="181" t="s">
        <v>278</v>
      </c>
      <c r="UWB44" s="181" t="s">
        <v>278</v>
      </c>
      <c r="UWC44" s="181" t="s">
        <v>278</v>
      </c>
      <c r="UWD44" s="181" t="s">
        <v>278</v>
      </c>
      <c r="UWE44" s="181" t="s">
        <v>278</v>
      </c>
      <c r="UWF44" s="181" t="s">
        <v>278</v>
      </c>
      <c r="UWG44" s="181" t="s">
        <v>278</v>
      </c>
      <c r="UWH44" s="181" t="s">
        <v>278</v>
      </c>
      <c r="UWI44" s="181" t="s">
        <v>278</v>
      </c>
      <c r="UWJ44" s="181" t="s">
        <v>278</v>
      </c>
      <c r="UWK44" s="181" t="s">
        <v>278</v>
      </c>
      <c r="UWL44" s="181" t="s">
        <v>278</v>
      </c>
      <c r="UWM44" s="181" t="s">
        <v>278</v>
      </c>
      <c r="UWN44" s="181" t="s">
        <v>278</v>
      </c>
      <c r="UWO44" s="181" t="s">
        <v>278</v>
      </c>
      <c r="UWP44" s="181" t="s">
        <v>278</v>
      </c>
      <c r="UWQ44" s="181" t="s">
        <v>278</v>
      </c>
      <c r="UWR44" s="181" t="s">
        <v>278</v>
      </c>
      <c r="UWS44" s="181" t="s">
        <v>278</v>
      </c>
      <c r="UWT44" s="181" t="s">
        <v>278</v>
      </c>
      <c r="UWU44" s="181" t="s">
        <v>278</v>
      </c>
      <c r="UWV44" s="181" t="s">
        <v>278</v>
      </c>
      <c r="UWW44" s="181" t="s">
        <v>278</v>
      </c>
      <c r="UWX44" s="181" t="s">
        <v>278</v>
      </c>
      <c r="UWY44" s="181" t="s">
        <v>278</v>
      </c>
      <c r="UWZ44" s="181" t="s">
        <v>278</v>
      </c>
      <c r="UXA44" s="181" t="s">
        <v>278</v>
      </c>
      <c r="UXB44" s="181" t="s">
        <v>278</v>
      </c>
      <c r="UXC44" s="181" t="s">
        <v>278</v>
      </c>
      <c r="UXD44" s="181" t="s">
        <v>278</v>
      </c>
      <c r="UXE44" s="181" t="s">
        <v>278</v>
      </c>
      <c r="UXF44" s="181" t="s">
        <v>278</v>
      </c>
      <c r="UXG44" s="181" t="s">
        <v>278</v>
      </c>
      <c r="UXH44" s="181" t="s">
        <v>278</v>
      </c>
      <c r="UXI44" s="181" t="s">
        <v>278</v>
      </c>
      <c r="UXJ44" s="181" t="s">
        <v>278</v>
      </c>
      <c r="UXK44" s="181" t="s">
        <v>278</v>
      </c>
      <c r="UXL44" s="181" t="s">
        <v>278</v>
      </c>
      <c r="UXM44" s="181" t="s">
        <v>278</v>
      </c>
      <c r="UXN44" s="181" t="s">
        <v>278</v>
      </c>
      <c r="UXO44" s="181" t="s">
        <v>278</v>
      </c>
      <c r="UXP44" s="181" t="s">
        <v>278</v>
      </c>
      <c r="UXQ44" s="181" t="s">
        <v>278</v>
      </c>
      <c r="UXR44" s="181" t="s">
        <v>278</v>
      </c>
      <c r="UXS44" s="181" t="s">
        <v>278</v>
      </c>
      <c r="UXT44" s="181" t="s">
        <v>278</v>
      </c>
      <c r="UXU44" s="181" t="s">
        <v>278</v>
      </c>
      <c r="UXV44" s="181" t="s">
        <v>278</v>
      </c>
      <c r="UXW44" s="181" t="s">
        <v>278</v>
      </c>
      <c r="UXX44" s="181" t="s">
        <v>278</v>
      </c>
      <c r="UXY44" s="181" t="s">
        <v>278</v>
      </c>
      <c r="UXZ44" s="181" t="s">
        <v>278</v>
      </c>
      <c r="UYA44" s="181" t="s">
        <v>278</v>
      </c>
      <c r="UYB44" s="181" t="s">
        <v>278</v>
      </c>
      <c r="UYC44" s="181" t="s">
        <v>278</v>
      </c>
      <c r="UYD44" s="181" t="s">
        <v>278</v>
      </c>
      <c r="UYE44" s="181" t="s">
        <v>278</v>
      </c>
      <c r="UYF44" s="181" t="s">
        <v>278</v>
      </c>
      <c r="UYG44" s="181" t="s">
        <v>278</v>
      </c>
      <c r="UYH44" s="181" t="s">
        <v>278</v>
      </c>
      <c r="UYI44" s="181" t="s">
        <v>278</v>
      </c>
      <c r="UYJ44" s="181" t="s">
        <v>278</v>
      </c>
      <c r="UYK44" s="181" t="s">
        <v>278</v>
      </c>
      <c r="UYL44" s="181" t="s">
        <v>278</v>
      </c>
      <c r="UYM44" s="181" t="s">
        <v>278</v>
      </c>
      <c r="UYN44" s="181" t="s">
        <v>278</v>
      </c>
      <c r="UYO44" s="181" t="s">
        <v>278</v>
      </c>
      <c r="UYP44" s="181" t="s">
        <v>278</v>
      </c>
      <c r="UYQ44" s="181" t="s">
        <v>278</v>
      </c>
      <c r="UYR44" s="181" t="s">
        <v>278</v>
      </c>
      <c r="UYS44" s="181" t="s">
        <v>278</v>
      </c>
      <c r="UYT44" s="181" t="s">
        <v>278</v>
      </c>
      <c r="UYU44" s="181" t="s">
        <v>278</v>
      </c>
      <c r="UYV44" s="181" t="s">
        <v>278</v>
      </c>
      <c r="UYW44" s="181" t="s">
        <v>278</v>
      </c>
      <c r="UYX44" s="181" t="s">
        <v>278</v>
      </c>
      <c r="UYY44" s="181" t="s">
        <v>278</v>
      </c>
      <c r="UYZ44" s="181" t="s">
        <v>278</v>
      </c>
      <c r="UZA44" s="181" t="s">
        <v>278</v>
      </c>
      <c r="UZB44" s="181" t="s">
        <v>278</v>
      </c>
      <c r="UZC44" s="181" t="s">
        <v>278</v>
      </c>
      <c r="UZD44" s="181" t="s">
        <v>278</v>
      </c>
      <c r="UZE44" s="181" t="s">
        <v>278</v>
      </c>
      <c r="UZF44" s="181" t="s">
        <v>278</v>
      </c>
      <c r="UZG44" s="181" t="s">
        <v>278</v>
      </c>
      <c r="UZH44" s="181" t="s">
        <v>278</v>
      </c>
      <c r="UZI44" s="181" t="s">
        <v>278</v>
      </c>
      <c r="UZJ44" s="181" t="s">
        <v>278</v>
      </c>
      <c r="UZK44" s="181" t="s">
        <v>278</v>
      </c>
      <c r="UZL44" s="181" t="s">
        <v>278</v>
      </c>
      <c r="UZM44" s="181" t="s">
        <v>278</v>
      </c>
      <c r="UZN44" s="181" t="s">
        <v>278</v>
      </c>
      <c r="UZO44" s="181" t="s">
        <v>278</v>
      </c>
      <c r="UZP44" s="181" t="s">
        <v>278</v>
      </c>
      <c r="UZQ44" s="181" t="s">
        <v>278</v>
      </c>
      <c r="UZR44" s="181" t="s">
        <v>278</v>
      </c>
      <c r="UZS44" s="181" t="s">
        <v>278</v>
      </c>
      <c r="UZT44" s="181" t="s">
        <v>278</v>
      </c>
      <c r="UZU44" s="181" t="s">
        <v>278</v>
      </c>
      <c r="UZV44" s="181" t="s">
        <v>278</v>
      </c>
      <c r="UZW44" s="181" t="s">
        <v>278</v>
      </c>
      <c r="UZX44" s="181" t="s">
        <v>278</v>
      </c>
      <c r="UZY44" s="181" t="s">
        <v>278</v>
      </c>
      <c r="UZZ44" s="181" t="s">
        <v>278</v>
      </c>
      <c r="VAA44" s="181" t="s">
        <v>278</v>
      </c>
      <c r="VAB44" s="181" t="s">
        <v>278</v>
      </c>
      <c r="VAC44" s="181" t="s">
        <v>278</v>
      </c>
      <c r="VAD44" s="181" t="s">
        <v>278</v>
      </c>
      <c r="VAE44" s="181" t="s">
        <v>278</v>
      </c>
      <c r="VAF44" s="181" t="s">
        <v>278</v>
      </c>
      <c r="VAG44" s="181" t="s">
        <v>278</v>
      </c>
      <c r="VAH44" s="181" t="s">
        <v>278</v>
      </c>
      <c r="VAI44" s="181" t="s">
        <v>278</v>
      </c>
      <c r="VAJ44" s="181" t="s">
        <v>278</v>
      </c>
      <c r="VAK44" s="181" t="s">
        <v>278</v>
      </c>
      <c r="VAL44" s="181" t="s">
        <v>278</v>
      </c>
      <c r="VAM44" s="181" t="s">
        <v>278</v>
      </c>
      <c r="VAN44" s="181" t="s">
        <v>278</v>
      </c>
      <c r="VAO44" s="181" t="s">
        <v>278</v>
      </c>
      <c r="VAP44" s="181" t="s">
        <v>278</v>
      </c>
      <c r="VAQ44" s="181" t="s">
        <v>278</v>
      </c>
      <c r="VAR44" s="181" t="s">
        <v>278</v>
      </c>
      <c r="VAS44" s="181" t="s">
        <v>278</v>
      </c>
      <c r="VAT44" s="181" t="s">
        <v>278</v>
      </c>
      <c r="VAU44" s="181" t="s">
        <v>278</v>
      </c>
      <c r="VAV44" s="181" t="s">
        <v>278</v>
      </c>
      <c r="VAW44" s="181" t="s">
        <v>278</v>
      </c>
      <c r="VAX44" s="181" t="s">
        <v>278</v>
      </c>
      <c r="VAY44" s="181" t="s">
        <v>278</v>
      </c>
      <c r="VAZ44" s="181" t="s">
        <v>278</v>
      </c>
      <c r="VBA44" s="181" t="s">
        <v>278</v>
      </c>
      <c r="VBB44" s="181" t="s">
        <v>278</v>
      </c>
      <c r="VBC44" s="181" t="s">
        <v>278</v>
      </c>
      <c r="VBD44" s="181" t="s">
        <v>278</v>
      </c>
      <c r="VBE44" s="181" t="s">
        <v>278</v>
      </c>
      <c r="VBF44" s="181" t="s">
        <v>278</v>
      </c>
      <c r="VBG44" s="181" t="s">
        <v>278</v>
      </c>
      <c r="VBH44" s="181" t="s">
        <v>278</v>
      </c>
      <c r="VBI44" s="181" t="s">
        <v>278</v>
      </c>
      <c r="VBJ44" s="181" t="s">
        <v>278</v>
      </c>
      <c r="VBK44" s="181" t="s">
        <v>278</v>
      </c>
      <c r="VBL44" s="181" t="s">
        <v>278</v>
      </c>
      <c r="VBM44" s="181" t="s">
        <v>278</v>
      </c>
      <c r="VBN44" s="181" t="s">
        <v>278</v>
      </c>
      <c r="VBO44" s="181" t="s">
        <v>278</v>
      </c>
      <c r="VBP44" s="181" t="s">
        <v>278</v>
      </c>
      <c r="VBQ44" s="181" t="s">
        <v>278</v>
      </c>
      <c r="VBR44" s="181" t="s">
        <v>278</v>
      </c>
      <c r="VBS44" s="181" t="s">
        <v>278</v>
      </c>
      <c r="VBT44" s="181" t="s">
        <v>278</v>
      </c>
      <c r="VBU44" s="181" t="s">
        <v>278</v>
      </c>
      <c r="VBV44" s="181" t="s">
        <v>278</v>
      </c>
      <c r="VBW44" s="181" t="s">
        <v>278</v>
      </c>
      <c r="VBX44" s="181" t="s">
        <v>278</v>
      </c>
      <c r="VBY44" s="181" t="s">
        <v>278</v>
      </c>
      <c r="VBZ44" s="181" t="s">
        <v>278</v>
      </c>
      <c r="VCA44" s="181" t="s">
        <v>278</v>
      </c>
      <c r="VCB44" s="181" t="s">
        <v>278</v>
      </c>
      <c r="VCC44" s="181" t="s">
        <v>278</v>
      </c>
      <c r="VCD44" s="181" t="s">
        <v>278</v>
      </c>
      <c r="VCE44" s="181" t="s">
        <v>278</v>
      </c>
      <c r="VCF44" s="181" t="s">
        <v>278</v>
      </c>
      <c r="VCG44" s="181" t="s">
        <v>278</v>
      </c>
      <c r="VCH44" s="181" t="s">
        <v>278</v>
      </c>
      <c r="VCI44" s="181" t="s">
        <v>278</v>
      </c>
      <c r="VCJ44" s="181" t="s">
        <v>278</v>
      </c>
      <c r="VCK44" s="181" t="s">
        <v>278</v>
      </c>
      <c r="VCL44" s="181" t="s">
        <v>278</v>
      </c>
      <c r="VCM44" s="181" t="s">
        <v>278</v>
      </c>
      <c r="VCN44" s="181" t="s">
        <v>278</v>
      </c>
      <c r="VCO44" s="181" t="s">
        <v>278</v>
      </c>
      <c r="VCP44" s="181" t="s">
        <v>278</v>
      </c>
      <c r="VCQ44" s="181" t="s">
        <v>278</v>
      </c>
      <c r="VCR44" s="181" t="s">
        <v>278</v>
      </c>
      <c r="VCS44" s="181" t="s">
        <v>278</v>
      </c>
      <c r="VCT44" s="181" t="s">
        <v>278</v>
      </c>
      <c r="VCU44" s="181" t="s">
        <v>278</v>
      </c>
      <c r="VCV44" s="181" t="s">
        <v>278</v>
      </c>
      <c r="VCW44" s="181" t="s">
        <v>278</v>
      </c>
      <c r="VCX44" s="181" t="s">
        <v>278</v>
      </c>
      <c r="VCY44" s="181" t="s">
        <v>278</v>
      </c>
      <c r="VCZ44" s="181" t="s">
        <v>278</v>
      </c>
      <c r="VDA44" s="181" t="s">
        <v>278</v>
      </c>
      <c r="VDB44" s="181" t="s">
        <v>278</v>
      </c>
      <c r="VDC44" s="181" t="s">
        <v>278</v>
      </c>
      <c r="VDD44" s="181" t="s">
        <v>278</v>
      </c>
      <c r="VDE44" s="181" t="s">
        <v>278</v>
      </c>
      <c r="VDF44" s="181" t="s">
        <v>278</v>
      </c>
      <c r="VDG44" s="181" t="s">
        <v>278</v>
      </c>
      <c r="VDH44" s="181" t="s">
        <v>278</v>
      </c>
      <c r="VDI44" s="181" t="s">
        <v>278</v>
      </c>
      <c r="VDJ44" s="181" t="s">
        <v>278</v>
      </c>
      <c r="VDK44" s="181" t="s">
        <v>278</v>
      </c>
      <c r="VDL44" s="181" t="s">
        <v>278</v>
      </c>
      <c r="VDM44" s="181" t="s">
        <v>278</v>
      </c>
      <c r="VDN44" s="181" t="s">
        <v>278</v>
      </c>
      <c r="VDO44" s="181" t="s">
        <v>278</v>
      </c>
      <c r="VDP44" s="181" t="s">
        <v>278</v>
      </c>
      <c r="VDQ44" s="181" t="s">
        <v>278</v>
      </c>
      <c r="VDR44" s="181" t="s">
        <v>278</v>
      </c>
      <c r="VDS44" s="181" t="s">
        <v>278</v>
      </c>
      <c r="VDT44" s="181" t="s">
        <v>278</v>
      </c>
      <c r="VDU44" s="181" t="s">
        <v>278</v>
      </c>
      <c r="VDV44" s="181" t="s">
        <v>278</v>
      </c>
      <c r="VDW44" s="181" t="s">
        <v>278</v>
      </c>
      <c r="VDX44" s="181" t="s">
        <v>278</v>
      </c>
      <c r="VDY44" s="181" t="s">
        <v>278</v>
      </c>
      <c r="VDZ44" s="181" t="s">
        <v>278</v>
      </c>
      <c r="VEA44" s="181" t="s">
        <v>278</v>
      </c>
      <c r="VEB44" s="181" t="s">
        <v>278</v>
      </c>
      <c r="VEC44" s="181" t="s">
        <v>278</v>
      </c>
      <c r="VED44" s="181" t="s">
        <v>278</v>
      </c>
      <c r="VEE44" s="181" t="s">
        <v>278</v>
      </c>
      <c r="VEF44" s="181" t="s">
        <v>278</v>
      </c>
      <c r="VEG44" s="181" t="s">
        <v>278</v>
      </c>
      <c r="VEH44" s="181" t="s">
        <v>278</v>
      </c>
      <c r="VEI44" s="181" t="s">
        <v>278</v>
      </c>
      <c r="VEJ44" s="181" t="s">
        <v>278</v>
      </c>
      <c r="VEK44" s="181" t="s">
        <v>278</v>
      </c>
      <c r="VEL44" s="181" t="s">
        <v>278</v>
      </c>
      <c r="VEM44" s="181" t="s">
        <v>278</v>
      </c>
      <c r="VEN44" s="181" t="s">
        <v>278</v>
      </c>
      <c r="VEO44" s="181" t="s">
        <v>278</v>
      </c>
      <c r="VEP44" s="181" t="s">
        <v>278</v>
      </c>
      <c r="VEQ44" s="181" t="s">
        <v>278</v>
      </c>
      <c r="VER44" s="181" t="s">
        <v>278</v>
      </c>
      <c r="VES44" s="181" t="s">
        <v>278</v>
      </c>
      <c r="VET44" s="181" t="s">
        <v>278</v>
      </c>
      <c r="VEU44" s="181" t="s">
        <v>278</v>
      </c>
      <c r="VEV44" s="181" t="s">
        <v>278</v>
      </c>
      <c r="VEW44" s="181" t="s">
        <v>278</v>
      </c>
      <c r="VEX44" s="181" t="s">
        <v>278</v>
      </c>
      <c r="VEY44" s="181" t="s">
        <v>278</v>
      </c>
      <c r="VEZ44" s="181" t="s">
        <v>278</v>
      </c>
      <c r="VFA44" s="181" t="s">
        <v>278</v>
      </c>
      <c r="VFB44" s="181" t="s">
        <v>278</v>
      </c>
      <c r="VFC44" s="181" t="s">
        <v>278</v>
      </c>
      <c r="VFD44" s="181" t="s">
        <v>278</v>
      </c>
      <c r="VFE44" s="181" t="s">
        <v>278</v>
      </c>
      <c r="VFF44" s="181" t="s">
        <v>278</v>
      </c>
      <c r="VFG44" s="181" t="s">
        <v>278</v>
      </c>
      <c r="VFH44" s="181" t="s">
        <v>278</v>
      </c>
      <c r="VFI44" s="181" t="s">
        <v>278</v>
      </c>
      <c r="VFJ44" s="181" t="s">
        <v>278</v>
      </c>
      <c r="VFK44" s="181" t="s">
        <v>278</v>
      </c>
      <c r="VFL44" s="181" t="s">
        <v>278</v>
      </c>
      <c r="VFM44" s="181" t="s">
        <v>278</v>
      </c>
      <c r="VFN44" s="181" t="s">
        <v>278</v>
      </c>
      <c r="VFO44" s="181" t="s">
        <v>278</v>
      </c>
      <c r="VFP44" s="181" t="s">
        <v>278</v>
      </c>
      <c r="VFQ44" s="181" t="s">
        <v>278</v>
      </c>
      <c r="VFR44" s="181" t="s">
        <v>278</v>
      </c>
      <c r="VFS44" s="181" t="s">
        <v>278</v>
      </c>
      <c r="VFT44" s="181" t="s">
        <v>278</v>
      </c>
      <c r="VFU44" s="181" t="s">
        <v>278</v>
      </c>
      <c r="VFV44" s="181" t="s">
        <v>278</v>
      </c>
      <c r="VFW44" s="181" t="s">
        <v>278</v>
      </c>
      <c r="VFX44" s="181" t="s">
        <v>278</v>
      </c>
      <c r="VFY44" s="181" t="s">
        <v>278</v>
      </c>
      <c r="VFZ44" s="181" t="s">
        <v>278</v>
      </c>
      <c r="VGA44" s="181" t="s">
        <v>278</v>
      </c>
      <c r="VGB44" s="181" t="s">
        <v>278</v>
      </c>
      <c r="VGC44" s="181" t="s">
        <v>278</v>
      </c>
      <c r="VGD44" s="181" t="s">
        <v>278</v>
      </c>
      <c r="VGE44" s="181" t="s">
        <v>278</v>
      </c>
      <c r="VGF44" s="181" t="s">
        <v>278</v>
      </c>
      <c r="VGG44" s="181" t="s">
        <v>278</v>
      </c>
      <c r="VGH44" s="181" t="s">
        <v>278</v>
      </c>
      <c r="VGI44" s="181" t="s">
        <v>278</v>
      </c>
      <c r="VGJ44" s="181" t="s">
        <v>278</v>
      </c>
      <c r="VGK44" s="181" t="s">
        <v>278</v>
      </c>
      <c r="VGL44" s="181" t="s">
        <v>278</v>
      </c>
      <c r="VGM44" s="181" t="s">
        <v>278</v>
      </c>
      <c r="VGN44" s="181" t="s">
        <v>278</v>
      </c>
      <c r="VGO44" s="181" t="s">
        <v>278</v>
      </c>
      <c r="VGP44" s="181" t="s">
        <v>278</v>
      </c>
      <c r="VGQ44" s="181" t="s">
        <v>278</v>
      </c>
      <c r="VGR44" s="181" t="s">
        <v>278</v>
      </c>
      <c r="VGS44" s="181" t="s">
        <v>278</v>
      </c>
      <c r="VGT44" s="181" t="s">
        <v>278</v>
      </c>
      <c r="VGU44" s="181" t="s">
        <v>278</v>
      </c>
      <c r="VGV44" s="181" t="s">
        <v>278</v>
      </c>
      <c r="VGW44" s="181" t="s">
        <v>278</v>
      </c>
      <c r="VGX44" s="181" t="s">
        <v>278</v>
      </c>
      <c r="VGY44" s="181" t="s">
        <v>278</v>
      </c>
      <c r="VGZ44" s="181" t="s">
        <v>278</v>
      </c>
      <c r="VHA44" s="181" t="s">
        <v>278</v>
      </c>
      <c r="VHB44" s="181" t="s">
        <v>278</v>
      </c>
      <c r="VHC44" s="181" t="s">
        <v>278</v>
      </c>
      <c r="VHD44" s="181" t="s">
        <v>278</v>
      </c>
      <c r="VHE44" s="181" t="s">
        <v>278</v>
      </c>
      <c r="VHF44" s="181" t="s">
        <v>278</v>
      </c>
      <c r="VHG44" s="181" t="s">
        <v>278</v>
      </c>
      <c r="VHH44" s="181" t="s">
        <v>278</v>
      </c>
      <c r="VHI44" s="181" t="s">
        <v>278</v>
      </c>
      <c r="VHJ44" s="181" t="s">
        <v>278</v>
      </c>
      <c r="VHK44" s="181" t="s">
        <v>278</v>
      </c>
      <c r="VHL44" s="181" t="s">
        <v>278</v>
      </c>
      <c r="VHM44" s="181" t="s">
        <v>278</v>
      </c>
      <c r="VHN44" s="181" t="s">
        <v>278</v>
      </c>
      <c r="VHO44" s="181" t="s">
        <v>278</v>
      </c>
      <c r="VHP44" s="181" t="s">
        <v>278</v>
      </c>
      <c r="VHQ44" s="181" t="s">
        <v>278</v>
      </c>
      <c r="VHR44" s="181" t="s">
        <v>278</v>
      </c>
      <c r="VHS44" s="181" t="s">
        <v>278</v>
      </c>
      <c r="VHT44" s="181" t="s">
        <v>278</v>
      </c>
      <c r="VHU44" s="181" t="s">
        <v>278</v>
      </c>
      <c r="VHV44" s="181" t="s">
        <v>278</v>
      </c>
      <c r="VHW44" s="181" t="s">
        <v>278</v>
      </c>
      <c r="VHX44" s="181" t="s">
        <v>278</v>
      </c>
      <c r="VHY44" s="181" t="s">
        <v>278</v>
      </c>
      <c r="VHZ44" s="181" t="s">
        <v>278</v>
      </c>
      <c r="VIA44" s="181" t="s">
        <v>278</v>
      </c>
      <c r="VIB44" s="181" t="s">
        <v>278</v>
      </c>
      <c r="VIC44" s="181" t="s">
        <v>278</v>
      </c>
      <c r="VID44" s="181" t="s">
        <v>278</v>
      </c>
      <c r="VIE44" s="181" t="s">
        <v>278</v>
      </c>
      <c r="VIF44" s="181" t="s">
        <v>278</v>
      </c>
      <c r="VIG44" s="181" t="s">
        <v>278</v>
      </c>
      <c r="VIH44" s="181" t="s">
        <v>278</v>
      </c>
      <c r="VII44" s="181" t="s">
        <v>278</v>
      </c>
      <c r="VIJ44" s="181" t="s">
        <v>278</v>
      </c>
      <c r="VIK44" s="181" t="s">
        <v>278</v>
      </c>
      <c r="VIL44" s="181" t="s">
        <v>278</v>
      </c>
      <c r="VIM44" s="181" t="s">
        <v>278</v>
      </c>
      <c r="VIN44" s="181" t="s">
        <v>278</v>
      </c>
      <c r="VIO44" s="181" t="s">
        <v>278</v>
      </c>
      <c r="VIP44" s="181" t="s">
        <v>278</v>
      </c>
      <c r="VIQ44" s="181" t="s">
        <v>278</v>
      </c>
      <c r="VIR44" s="181" t="s">
        <v>278</v>
      </c>
      <c r="VIS44" s="181" t="s">
        <v>278</v>
      </c>
      <c r="VIT44" s="181" t="s">
        <v>278</v>
      </c>
      <c r="VIU44" s="181" t="s">
        <v>278</v>
      </c>
      <c r="VIV44" s="181" t="s">
        <v>278</v>
      </c>
      <c r="VIW44" s="181" t="s">
        <v>278</v>
      </c>
      <c r="VIX44" s="181" t="s">
        <v>278</v>
      </c>
      <c r="VIY44" s="181" t="s">
        <v>278</v>
      </c>
      <c r="VIZ44" s="181" t="s">
        <v>278</v>
      </c>
      <c r="VJA44" s="181" t="s">
        <v>278</v>
      </c>
      <c r="VJB44" s="181" t="s">
        <v>278</v>
      </c>
      <c r="VJC44" s="181" t="s">
        <v>278</v>
      </c>
      <c r="VJD44" s="181" t="s">
        <v>278</v>
      </c>
      <c r="VJE44" s="181" t="s">
        <v>278</v>
      </c>
      <c r="VJF44" s="181" t="s">
        <v>278</v>
      </c>
      <c r="VJG44" s="181" t="s">
        <v>278</v>
      </c>
      <c r="VJH44" s="181" t="s">
        <v>278</v>
      </c>
      <c r="VJI44" s="181" t="s">
        <v>278</v>
      </c>
      <c r="VJJ44" s="181" t="s">
        <v>278</v>
      </c>
      <c r="VJK44" s="181" t="s">
        <v>278</v>
      </c>
      <c r="VJL44" s="181" t="s">
        <v>278</v>
      </c>
      <c r="VJM44" s="181" t="s">
        <v>278</v>
      </c>
      <c r="VJN44" s="181" t="s">
        <v>278</v>
      </c>
      <c r="VJO44" s="181" t="s">
        <v>278</v>
      </c>
      <c r="VJP44" s="181" t="s">
        <v>278</v>
      </c>
      <c r="VJQ44" s="181" t="s">
        <v>278</v>
      </c>
      <c r="VJR44" s="181" t="s">
        <v>278</v>
      </c>
      <c r="VJS44" s="181" t="s">
        <v>278</v>
      </c>
      <c r="VJT44" s="181" t="s">
        <v>278</v>
      </c>
      <c r="VJU44" s="181" t="s">
        <v>278</v>
      </c>
      <c r="VJV44" s="181" t="s">
        <v>278</v>
      </c>
      <c r="VJW44" s="181" t="s">
        <v>278</v>
      </c>
      <c r="VJX44" s="181" t="s">
        <v>278</v>
      </c>
      <c r="VJY44" s="181" t="s">
        <v>278</v>
      </c>
      <c r="VJZ44" s="181" t="s">
        <v>278</v>
      </c>
      <c r="VKA44" s="181" t="s">
        <v>278</v>
      </c>
      <c r="VKB44" s="181" t="s">
        <v>278</v>
      </c>
      <c r="VKC44" s="181" t="s">
        <v>278</v>
      </c>
      <c r="VKD44" s="181" t="s">
        <v>278</v>
      </c>
      <c r="VKE44" s="181" t="s">
        <v>278</v>
      </c>
      <c r="VKF44" s="181" t="s">
        <v>278</v>
      </c>
      <c r="VKG44" s="181" t="s">
        <v>278</v>
      </c>
      <c r="VKH44" s="181" t="s">
        <v>278</v>
      </c>
      <c r="VKI44" s="181" t="s">
        <v>278</v>
      </c>
      <c r="VKJ44" s="181" t="s">
        <v>278</v>
      </c>
      <c r="VKK44" s="181" t="s">
        <v>278</v>
      </c>
      <c r="VKL44" s="181" t="s">
        <v>278</v>
      </c>
      <c r="VKM44" s="181" t="s">
        <v>278</v>
      </c>
      <c r="VKN44" s="181" t="s">
        <v>278</v>
      </c>
      <c r="VKO44" s="181" t="s">
        <v>278</v>
      </c>
      <c r="VKP44" s="181" t="s">
        <v>278</v>
      </c>
      <c r="VKQ44" s="181" t="s">
        <v>278</v>
      </c>
      <c r="VKR44" s="181" t="s">
        <v>278</v>
      </c>
      <c r="VKS44" s="181" t="s">
        <v>278</v>
      </c>
      <c r="VKT44" s="181" t="s">
        <v>278</v>
      </c>
      <c r="VKU44" s="181" t="s">
        <v>278</v>
      </c>
      <c r="VKV44" s="181" t="s">
        <v>278</v>
      </c>
      <c r="VKW44" s="181" t="s">
        <v>278</v>
      </c>
      <c r="VKX44" s="181" t="s">
        <v>278</v>
      </c>
      <c r="VKY44" s="181" t="s">
        <v>278</v>
      </c>
      <c r="VKZ44" s="181" t="s">
        <v>278</v>
      </c>
      <c r="VLA44" s="181" t="s">
        <v>278</v>
      </c>
      <c r="VLB44" s="181" t="s">
        <v>278</v>
      </c>
      <c r="VLC44" s="181" t="s">
        <v>278</v>
      </c>
      <c r="VLD44" s="181" t="s">
        <v>278</v>
      </c>
      <c r="VLE44" s="181" t="s">
        <v>278</v>
      </c>
      <c r="VLF44" s="181" t="s">
        <v>278</v>
      </c>
      <c r="VLG44" s="181" t="s">
        <v>278</v>
      </c>
      <c r="VLH44" s="181" t="s">
        <v>278</v>
      </c>
      <c r="VLI44" s="181" t="s">
        <v>278</v>
      </c>
      <c r="VLJ44" s="181" t="s">
        <v>278</v>
      </c>
      <c r="VLK44" s="181" t="s">
        <v>278</v>
      </c>
      <c r="VLL44" s="181" t="s">
        <v>278</v>
      </c>
      <c r="VLM44" s="181" t="s">
        <v>278</v>
      </c>
      <c r="VLN44" s="181" t="s">
        <v>278</v>
      </c>
      <c r="VLO44" s="181" t="s">
        <v>278</v>
      </c>
      <c r="VLP44" s="181" t="s">
        <v>278</v>
      </c>
      <c r="VLQ44" s="181" t="s">
        <v>278</v>
      </c>
      <c r="VLR44" s="181" t="s">
        <v>278</v>
      </c>
      <c r="VLS44" s="181" t="s">
        <v>278</v>
      </c>
      <c r="VLT44" s="181" t="s">
        <v>278</v>
      </c>
      <c r="VLU44" s="181" t="s">
        <v>278</v>
      </c>
      <c r="VLV44" s="181" t="s">
        <v>278</v>
      </c>
      <c r="VLW44" s="181" t="s">
        <v>278</v>
      </c>
      <c r="VLX44" s="181" t="s">
        <v>278</v>
      </c>
      <c r="VLY44" s="181" t="s">
        <v>278</v>
      </c>
      <c r="VLZ44" s="181" t="s">
        <v>278</v>
      </c>
      <c r="VMA44" s="181" t="s">
        <v>278</v>
      </c>
      <c r="VMB44" s="181" t="s">
        <v>278</v>
      </c>
      <c r="VMC44" s="181" t="s">
        <v>278</v>
      </c>
      <c r="VMD44" s="181" t="s">
        <v>278</v>
      </c>
      <c r="VME44" s="181" t="s">
        <v>278</v>
      </c>
      <c r="VMF44" s="181" t="s">
        <v>278</v>
      </c>
      <c r="VMG44" s="181" t="s">
        <v>278</v>
      </c>
      <c r="VMH44" s="181" t="s">
        <v>278</v>
      </c>
      <c r="VMI44" s="181" t="s">
        <v>278</v>
      </c>
      <c r="VMJ44" s="181" t="s">
        <v>278</v>
      </c>
      <c r="VMK44" s="181" t="s">
        <v>278</v>
      </c>
      <c r="VML44" s="181" t="s">
        <v>278</v>
      </c>
      <c r="VMM44" s="181" t="s">
        <v>278</v>
      </c>
      <c r="VMN44" s="181" t="s">
        <v>278</v>
      </c>
      <c r="VMO44" s="181" t="s">
        <v>278</v>
      </c>
      <c r="VMP44" s="181" t="s">
        <v>278</v>
      </c>
      <c r="VMQ44" s="181" t="s">
        <v>278</v>
      </c>
      <c r="VMR44" s="181" t="s">
        <v>278</v>
      </c>
      <c r="VMS44" s="181" t="s">
        <v>278</v>
      </c>
      <c r="VMT44" s="181" t="s">
        <v>278</v>
      </c>
      <c r="VMU44" s="181" t="s">
        <v>278</v>
      </c>
      <c r="VMV44" s="181" t="s">
        <v>278</v>
      </c>
      <c r="VMW44" s="181" t="s">
        <v>278</v>
      </c>
      <c r="VMX44" s="181" t="s">
        <v>278</v>
      </c>
      <c r="VMY44" s="181" t="s">
        <v>278</v>
      </c>
      <c r="VMZ44" s="181" t="s">
        <v>278</v>
      </c>
      <c r="VNA44" s="181" t="s">
        <v>278</v>
      </c>
      <c r="VNB44" s="181" t="s">
        <v>278</v>
      </c>
      <c r="VNC44" s="181" t="s">
        <v>278</v>
      </c>
      <c r="VND44" s="181" t="s">
        <v>278</v>
      </c>
      <c r="VNE44" s="181" t="s">
        <v>278</v>
      </c>
      <c r="VNF44" s="181" t="s">
        <v>278</v>
      </c>
      <c r="VNG44" s="181" t="s">
        <v>278</v>
      </c>
      <c r="VNH44" s="181" t="s">
        <v>278</v>
      </c>
      <c r="VNI44" s="181" t="s">
        <v>278</v>
      </c>
      <c r="VNJ44" s="181" t="s">
        <v>278</v>
      </c>
      <c r="VNK44" s="181" t="s">
        <v>278</v>
      </c>
      <c r="VNL44" s="181" t="s">
        <v>278</v>
      </c>
      <c r="VNM44" s="181" t="s">
        <v>278</v>
      </c>
      <c r="VNN44" s="181" t="s">
        <v>278</v>
      </c>
      <c r="VNO44" s="181" t="s">
        <v>278</v>
      </c>
      <c r="VNP44" s="181" t="s">
        <v>278</v>
      </c>
      <c r="VNQ44" s="181" t="s">
        <v>278</v>
      </c>
      <c r="VNR44" s="181" t="s">
        <v>278</v>
      </c>
      <c r="VNS44" s="181" t="s">
        <v>278</v>
      </c>
      <c r="VNT44" s="181" t="s">
        <v>278</v>
      </c>
      <c r="VNU44" s="181" t="s">
        <v>278</v>
      </c>
      <c r="VNV44" s="181" t="s">
        <v>278</v>
      </c>
      <c r="VNW44" s="181" t="s">
        <v>278</v>
      </c>
      <c r="VNX44" s="181" t="s">
        <v>278</v>
      </c>
      <c r="VNY44" s="181" t="s">
        <v>278</v>
      </c>
      <c r="VNZ44" s="181" t="s">
        <v>278</v>
      </c>
      <c r="VOA44" s="181" t="s">
        <v>278</v>
      </c>
      <c r="VOB44" s="181" t="s">
        <v>278</v>
      </c>
      <c r="VOC44" s="181" t="s">
        <v>278</v>
      </c>
      <c r="VOD44" s="181" t="s">
        <v>278</v>
      </c>
      <c r="VOE44" s="181" t="s">
        <v>278</v>
      </c>
      <c r="VOF44" s="181" t="s">
        <v>278</v>
      </c>
      <c r="VOG44" s="181" t="s">
        <v>278</v>
      </c>
      <c r="VOH44" s="181" t="s">
        <v>278</v>
      </c>
      <c r="VOI44" s="181" t="s">
        <v>278</v>
      </c>
      <c r="VOJ44" s="181" t="s">
        <v>278</v>
      </c>
      <c r="VOK44" s="181" t="s">
        <v>278</v>
      </c>
      <c r="VOL44" s="181" t="s">
        <v>278</v>
      </c>
      <c r="VOM44" s="181" t="s">
        <v>278</v>
      </c>
      <c r="VON44" s="181" t="s">
        <v>278</v>
      </c>
      <c r="VOO44" s="181" t="s">
        <v>278</v>
      </c>
      <c r="VOP44" s="181" t="s">
        <v>278</v>
      </c>
      <c r="VOQ44" s="181" t="s">
        <v>278</v>
      </c>
      <c r="VOR44" s="181" t="s">
        <v>278</v>
      </c>
      <c r="VOS44" s="181" t="s">
        <v>278</v>
      </c>
      <c r="VOT44" s="181" t="s">
        <v>278</v>
      </c>
      <c r="VOU44" s="181" t="s">
        <v>278</v>
      </c>
      <c r="VOV44" s="181" t="s">
        <v>278</v>
      </c>
      <c r="VOW44" s="181" t="s">
        <v>278</v>
      </c>
      <c r="VOX44" s="181" t="s">
        <v>278</v>
      </c>
      <c r="VOY44" s="181" t="s">
        <v>278</v>
      </c>
      <c r="VOZ44" s="181" t="s">
        <v>278</v>
      </c>
      <c r="VPA44" s="181" t="s">
        <v>278</v>
      </c>
      <c r="VPB44" s="181" t="s">
        <v>278</v>
      </c>
      <c r="VPC44" s="181" t="s">
        <v>278</v>
      </c>
      <c r="VPD44" s="181" t="s">
        <v>278</v>
      </c>
      <c r="VPE44" s="181" t="s">
        <v>278</v>
      </c>
      <c r="VPF44" s="181" t="s">
        <v>278</v>
      </c>
      <c r="VPG44" s="181" t="s">
        <v>278</v>
      </c>
      <c r="VPH44" s="181" t="s">
        <v>278</v>
      </c>
      <c r="VPI44" s="181" t="s">
        <v>278</v>
      </c>
      <c r="VPJ44" s="181" t="s">
        <v>278</v>
      </c>
      <c r="VPK44" s="181" t="s">
        <v>278</v>
      </c>
      <c r="VPL44" s="181" t="s">
        <v>278</v>
      </c>
      <c r="VPM44" s="181" t="s">
        <v>278</v>
      </c>
      <c r="VPN44" s="181" t="s">
        <v>278</v>
      </c>
      <c r="VPO44" s="181" t="s">
        <v>278</v>
      </c>
      <c r="VPP44" s="181" t="s">
        <v>278</v>
      </c>
      <c r="VPQ44" s="181" t="s">
        <v>278</v>
      </c>
      <c r="VPR44" s="181" t="s">
        <v>278</v>
      </c>
      <c r="VPS44" s="181" t="s">
        <v>278</v>
      </c>
      <c r="VPT44" s="181" t="s">
        <v>278</v>
      </c>
      <c r="VPU44" s="181" t="s">
        <v>278</v>
      </c>
      <c r="VPV44" s="181" t="s">
        <v>278</v>
      </c>
      <c r="VPW44" s="181" t="s">
        <v>278</v>
      </c>
      <c r="VPX44" s="181" t="s">
        <v>278</v>
      </c>
      <c r="VPY44" s="181" t="s">
        <v>278</v>
      </c>
      <c r="VPZ44" s="181" t="s">
        <v>278</v>
      </c>
      <c r="VQA44" s="181" t="s">
        <v>278</v>
      </c>
      <c r="VQB44" s="181" t="s">
        <v>278</v>
      </c>
      <c r="VQC44" s="181" t="s">
        <v>278</v>
      </c>
      <c r="VQD44" s="181" t="s">
        <v>278</v>
      </c>
      <c r="VQE44" s="181" t="s">
        <v>278</v>
      </c>
      <c r="VQF44" s="181" t="s">
        <v>278</v>
      </c>
      <c r="VQG44" s="181" t="s">
        <v>278</v>
      </c>
      <c r="VQH44" s="181" t="s">
        <v>278</v>
      </c>
      <c r="VQI44" s="181" t="s">
        <v>278</v>
      </c>
      <c r="VQJ44" s="181" t="s">
        <v>278</v>
      </c>
      <c r="VQK44" s="181" t="s">
        <v>278</v>
      </c>
      <c r="VQL44" s="181" t="s">
        <v>278</v>
      </c>
      <c r="VQM44" s="181" t="s">
        <v>278</v>
      </c>
      <c r="VQN44" s="181" t="s">
        <v>278</v>
      </c>
      <c r="VQO44" s="181" t="s">
        <v>278</v>
      </c>
      <c r="VQP44" s="181" t="s">
        <v>278</v>
      </c>
      <c r="VQQ44" s="181" t="s">
        <v>278</v>
      </c>
      <c r="VQR44" s="181" t="s">
        <v>278</v>
      </c>
      <c r="VQS44" s="181" t="s">
        <v>278</v>
      </c>
      <c r="VQT44" s="181" t="s">
        <v>278</v>
      </c>
      <c r="VQU44" s="181" t="s">
        <v>278</v>
      </c>
      <c r="VQV44" s="181" t="s">
        <v>278</v>
      </c>
      <c r="VQW44" s="181" t="s">
        <v>278</v>
      </c>
      <c r="VQX44" s="181" t="s">
        <v>278</v>
      </c>
      <c r="VQY44" s="181" t="s">
        <v>278</v>
      </c>
      <c r="VQZ44" s="181" t="s">
        <v>278</v>
      </c>
      <c r="VRA44" s="181" t="s">
        <v>278</v>
      </c>
      <c r="VRB44" s="181" t="s">
        <v>278</v>
      </c>
      <c r="VRC44" s="181" t="s">
        <v>278</v>
      </c>
      <c r="VRD44" s="181" t="s">
        <v>278</v>
      </c>
      <c r="VRE44" s="181" t="s">
        <v>278</v>
      </c>
      <c r="VRF44" s="181" t="s">
        <v>278</v>
      </c>
      <c r="VRG44" s="181" t="s">
        <v>278</v>
      </c>
      <c r="VRH44" s="181" t="s">
        <v>278</v>
      </c>
      <c r="VRI44" s="181" t="s">
        <v>278</v>
      </c>
      <c r="VRJ44" s="181" t="s">
        <v>278</v>
      </c>
      <c r="VRK44" s="181" t="s">
        <v>278</v>
      </c>
      <c r="VRL44" s="181" t="s">
        <v>278</v>
      </c>
      <c r="VRM44" s="181" t="s">
        <v>278</v>
      </c>
      <c r="VRN44" s="181" t="s">
        <v>278</v>
      </c>
      <c r="VRO44" s="181" t="s">
        <v>278</v>
      </c>
      <c r="VRP44" s="181" t="s">
        <v>278</v>
      </c>
      <c r="VRQ44" s="181" t="s">
        <v>278</v>
      </c>
      <c r="VRR44" s="181" t="s">
        <v>278</v>
      </c>
      <c r="VRS44" s="181" t="s">
        <v>278</v>
      </c>
      <c r="VRT44" s="181" t="s">
        <v>278</v>
      </c>
      <c r="VRU44" s="181" t="s">
        <v>278</v>
      </c>
      <c r="VRV44" s="181" t="s">
        <v>278</v>
      </c>
      <c r="VRW44" s="181" t="s">
        <v>278</v>
      </c>
      <c r="VRX44" s="181" t="s">
        <v>278</v>
      </c>
      <c r="VRY44" s="181" t="s">
        <v>278</v>
      </c>
      <c r="VRZ44" s="181" t="s">
        <v>278</v>
      </c>
      <c r="VSA44" s="181" t="s">
        <v>278</v>
      </c>
      <c r="VSB44" s="181" t="s">
        <v>278</v>
      </c>
      <c r="VSC44" s="181" t="s">
        <v>278</v>
      </c>
      <c r="VSD44" s="181" t="s">
        <v>278</v>
      </c>
      <c r="VSE44" s="181" t="s">
        <v>278</v>
      </c>
      <c r="VSF44" s="181" t="s">
        <v>278</v>
      </c>
      <c r="VSG44" s="181" t="s">
        <v>278</v>
      </c>
      <c r="VSH44" s="181" t="s">
        <v>278</v>
      </c>
      <c r="VSI44" s="181" t="s">
        <v>278</v>
      </c>
      <c r="VSJ44" s="181" t="s">
        <v>278</v>
      </c>
      <c r="VSK44" s="181" t="s">
        <v>278</v>
      </c>
      <c r="VSL44" s="181" t="s">
        <v>278</v>
      </c>
      <c r="VSM44" s="181" t="s">
        <v>278</v>
      </c>
      <c r="VSN44" s="181" t="s">
        <v>278</v>
      </c>
      <c r="VSO44" s="181" t="s">
        <v>278</v>
      </c>
      <c r="VSP44" s="181" t="s">
        <v>278</v>
      </c>
      <c r="VSQ44" s="181" t="s">
        <v>278</v>
      </c>
      <c r="VSR44" s="181" t="s">
        <v>278</v>
      </c>
      <c r="VSS44" s="181" t="s">
        <v>278</v>
      </c>
      <c r="VST44" s="181" t="s">
        <v>278</v>
      </c>
      <c r="VSU44" s="181" t="s">
        <v>278</v>
      </c>
      <c r="VSV44" s="181" t="s">
        <v>278</v>
      </c>
      <c r="VSW44" s="181" t="s">
        <v>278</v>
      </c>
      <c r="VSX44" s="181" t="s">
        <v>278</v>
      </c>
      <c r="VSY44" s="181" t="s">
        <v>278</v>
      </c>
      <c r="VSZ44" s="181" t="s">
        <v>278</v>
      </c>
      <c r="VTA44" s="181" t="s">
        <v>278</v>
      </c>
      <c r="VTB44" s="181" t="s">
        <v>278</v>
      </c>
      <c r="VTC44" s="181" t="s">
        <v>278</v>
      </c>
      <c r="VTD44" s="181" t="s">
        <v>278</v>
      </c>
      <c r="VTE44" s="181" t="s">
        <v>278</v>
      </c>
      <c r="VTF44" s="181" t="s">
        <v>278</v>
      </c>
      <c r="VTG44" s="181" t="s">
        <v>278</v>
      </c>
      <c r="VTH44" s="181" t="s">
        <v>278</v>
      </c>
      <c r="VTI44" s="181" t="s">
        <v>278</v>
      </c>
      <c r="VTJ44" s="181" t="s">
        <v>278</v>
      </c>
      <c r="VTK44" s="181" t="s">
        <v>278</v>
      </c>
      <c r="VTL44" s="181" t="s">
        <v>278</v>
      </c>
      <c r="VTM44" s="181" t="s">
        <v>278</v>
      </c>
      <c r="VTN44" s="181" t="s">
        <v>278</v>
      </c>
      <c r="VTO44" s="181" t="s">
        <v>278</v>
      </c>
      <c r="VTP44" s="181" t="s">
        <v>278</v>
      </c>
      <c r="VTQ44" s="181" t="s">
        <v>278</v>
      </c>
      <c r="VTR44" s="181" t="s">
        <v>278</v>
      </c>
      <c r="VTS44" s="181" t="s">
        <v>278</v>
      </c>
      <c r="VTT44" s="181" t="s">
        <v>278</v>
      </c>
      <c r="VTU44" s="181" t="s">
        <v>278</v>
      </c>
      <c r="VTV44" s="181" t="s">
        <v>278</v>
      </c>
      <c r="VTW44" s="181" t="s">
        <v>278</v>
      </c>
      <c r="VTX44" s="181" t="s">
        <v>278</v>
      </c>
      <c r="VTY44" s="181" t="s">
        <v>278</v>
      </c>
      <c r="VTZ44" s="181" t="s">
        <v>278</v>
      </c>
      <c r="VUA44" s="181" t="s">
        <v>278</v>
      </c>
      <c r="VUB44" s="181" t="s">
        <v>278</v>
      </c>
      <c r="VUC44" s="181" t="s">
        <v>278</v>
      </c>
      <c r="VUD44" s="181" t="s">
        <v>278</v>
      </c>
      <c r="VUE44" s="181" t="s">
        <v>278</v>
      </c>
      <c r="VUF44" s="181" t="s">
        <v>278</v>
      </c>
      <c r="VUG44" s="181" t="s">
        <v>278</v>
      </c>
      <c r="VUH44" s="181" t="s">
        <v>278</v>
      </c>
      <c r="VUI44" s="181" t="s">
        <v>278</v>
      </c>
      <c r="VUJ44" s="181" t="s">
        <v>278</v>
      </c>
      <c r="VUK44" s="181" t="s">
        <v>278</v>
      </c>
      <c r="VUL44" s="181" t="s">
        <v>278</v>
      </c>
      <c r="VUM44" s="181" t="s">
        <v>278</v>
      </c>
      <c r="VUN44" s="181" t="s">
        <v>278</v>
      </c>
      <c r="VUO44" s="181" t="s">
        <v>278</v>
      </c>
      <c r="VUP44" s="181" t="s">
        <v>278</v>
      </c>
      <c r="VUQ44" s="181" t="s">
        <v>278</v>
      </c>
      <c r="VUR44" s="181" t="s">
        <v>278</v>
      </c>
      <c r="VUS44" s="181" t="s">
        <v>278</v>
      </c>
      <c r="VUT44" s="181" t="s">
        <v>278</v>
      </c>
      <c r="VUU44" s="181" t="s">
        <v>278</v>
      </c>
      <c r="VUV44" s="181" t="s">
        <v>278</v>
      </c>
      <c r="VUW44" s="181" t="s">
        <v>278</v>
      </c>
      <c r="VUX44" s="181" t="s">
        <v>278</v>
      </c>
      <c r="VUY44" s="181" t="s">
        <v>278</v>
      </c>
      <c r="VUZ44" s="181" t="s">
        <v>278</v>
      </c>
      <c r="VVA44" s="181" t="s">
        <v>278</v>
      </c>
      <c r="VVB44" s="181" t="s">
        <v>278</v>
      </c>
      <c r="VVC44" s="181" t="s">
        <v>278</v>
      </c>
      <c r="VVD44" s="181" t="s">
        <v>278</v>
      </c>
      <c r="VVE44" s="181" t="s">
        <v>278</v>
      </c>
      <c r="VVF44" s="181" t="s">
        <v>278</v>
      </c>
      <c r="VVG44" s="181" t="s">
        <v>278</v>
      </c>
      <c r="VVH44" s="181" t="s">
        <v>278</v>
      </c>
      <c r="VVI44" s="181" t="s">
        <v>278</v>
      </c>
      <c r="VVJ44" s="181" t="s">
        <v>278</v>
      </c>
      <c r="VVK44" s="181" t="s">
        <v>278</v>
      </c>
      <c r="VVL44" s="181" t="s">
        <v>278</v>
      </c>
      <c r="VVM44" s="181" t="s">
        <v>278</v>
      </c>
      <c r="VVN44" s="181" t="s">
        <v>278</v>
      </c>
      <c r="VVO44" s="181" t="s">
        <v>278</v>
      </c>
      <c r="VVP44" s="181" t="s">
        <v>278</v>
      </c>
      <c r="VVQ44" s="181" t="s">
        <v>278</v>
      </c>
      <c r="VVR44" s="181" t="s">
        <v>278</v>
      </c>
      <c r="VVS44" s="181" t="s">
        <v>278</v>
      </c>
      <c r="VVT44" s="181" t="s">
        <v>278</v>
      </c>
      <c r="VVU44" s="181" t="s">
        <v>278</v>
      </c>
      <c r="VVV44" s="181" t="s">
        <v>278</v>
      </c>
      <c r="VVW44" s="181" t="s">
        <v>278</v>
      </c>
      <c r="VVX44" s="181" t="s">
        <v>278</v>
      </c>
      <c r="VVY44" s="181" t="s">
        <v>278</v>
      </c>
      <c r="VVZ44" s="181" t="s">
        <v>278</v>
      </c>
      <c r="VWA44" s="181" t="s">
        <v>278</v>
      </c>
      <c r="VWB44" s="181" t="s">
        <v>278</v>
      </c>
      <c r="VWC44" s="181" t="s">
        <v>278</v>
      </c>
      <c r="VWD44" s="181" t="s">
        <v>278</v>
      </c>
      <c r="VWE44" s="181" t="s">
        <v>278</v>
      </c>
      <c r="VWF44" s="181" t="s">
        <v>278</v>
      </c>
      <c r="VWG44" s="181" t="s">
        <v>278</v>
      </c>
      <c r="VWH44" s="181" t="s">
        <v>278</v>
      </c>
      <c r="VWI44" s="181" t="s">
        <v>278</v>
      </c>
      <c r="VWJ44" s="181" t="s">
        <v>278</v>
      </c>
      <c r="VWK44" s="181" t="s">
        <v>278</v>
      </c>
      <c r="VWL44" s="181" t="s">
        <v>278</v>
      </c>
      <c r="VWM44" s="181" t="s">
        <v>278</v>
      </c>
      <c r="VWN44" s="181" t="s">
        <v>278</v>
      </c>
      <c r="VWO44" s="181" t="s">
        <v>278</v>
      </c>
      <c r="VWP44" s="181" t="s">
        <v>278</v>
      </c>
      <c r="VWQ44" s="181" t="s">
        <v>278</v>
      </c>
      <c r="VWR44" s="181" t="s">
        <v>278</v>
      </c>
      <c r="VWS44" s="181" t="s">
        <v>278</v>
      </c>
      <c r="VWT44" s="181" t="s">
        <v>278</v>
      </c>
      <c r="VWU44" s="181" t="s">
        <v>278</v>
      </c>
      <c r="VWV44" s="181" t="s">
        <v>278</v>
      </c>
      <c r="VWW44" s="181" t="s">
        <v>278</v>
      </c>
      <c r="VWX44" s="181" t="s">
        <v>278</v>
      </c>
      <c r="VWY44" s="181" t="s">
        <v>278</v>
      </c>
      <c r="VWZ44" s="181" t="s">
        <v>278</v>
      </c>
      <c r="VXA44" s="181" t="s">
        <v>278</v>
      </c>
      <c r="VXB44" s="181" t="s">
        <v>278</v>
      </c>
      <c r="VXC44" s="181" t="s">
        <v>278</v>
      </c>
      <c r="VXD44" s="181" t="s">
        <v>278</v>
      </c>
      <c r="VXE44" s="181" t="s">
        <v>278</v>
      </c>
      <c r="VXF44" s="181" t="s">
        <v>278</v>
      </c>
      <c r="VXG44" s="181" t="s">
        <v>278</v>
      </c>
      <c r="VXH44" s="181" t="s">
        <v>278</v>
      </c>
      <c r="VXI44" s="181" t="s">
        <v>278</v>
      </c>
      <c r="VXJ44" s="181" t="s">
        <v>278</v>
      </c>
      <c r="VXK44" s="181" t="s">
        <v>278</v>
      </c>
      <c r="VXL44" s="181" t="s">
        <v>278</v>
      </c>
      <c r="VXM44" s="181" t="s">
        <v>278</v>
      </c>
      <c r="VXN44" s="181" t="s">
        <v>278</v>
      </c>
      <c r="VXO44" s="181" t="s">
        <v>278</v>
      </c>
      <c r="VXP44" s="181" t="s">
        <v>278</v>
      </c>
      <c r="VXQ44" s="181" t="s">
        <v>278</v>
      </c>
      <c r="VXR44" s="181" t="s">
        <v>278</v>
      </c>
      <c r="VXS44" s="181" t="s">
        <v>278</v>
      </c>
      <c r="VXT44" s="181" t="s">
        <v>278</v>
      </c>
      <c r="VXU44" s="181" t="s">
        <v>278</v>
      </c>
      <c r="VXV44" s="181" t="s">
        <v>278</v>
      </c>
      <c r="VXW44" s="181" t="s">
        <v>278</v>
      </c>
      <c r="VXX44" s="181" t="s">
        <v>278</v>
      </c>
      <c r="VXY44" s="181" t="s">
        <v>278</v>
      </c>
      <c r="VXZ44" s="181" t="s">
        <v>278</v>
      </c>
      <c r="VYA44" s="181" t="s">
        <v>278</v>
      </c>
      <c r="VYB44" s="181" t="s">
        <v>278</v>
      </c>
      <c r="VYC44" s="181" t="s">
        <v>278</v>
      </c>
      <c r="VYD44" s="181" t="s">
        <v>278</v>
      </c>
      <c r="VYE44" s="181" t="s">
        <v>278</v>
      </c>
      <c r="VYF44" s="181" t="s">
        <v>278</v>
      </c>
      <c r="VYG44" s="181" t="s">
        <v>278</v>
      </c>
      <c r="VYH44" s="181" t="s">
        <v>278</v>
      </c>
      <c r="VYI44" s="181" t="s">
        <v>278</v>
      </c>
      <c r="VYJ44" s="181" t="s">
        <v>278</v>
      </c>
      <c r="VYK44" s="181" t="s">
        <v>278</v>
      </c>
      <c r="VYL44" s="181" t="s">
        <v>278</v>
      </c>
      <c r="VYM44" s="181" t="s">
        <v>278</v>
      </c>
      <c r="VYN44" s="181" t="s">
        <v>278</v>
      </c>
      <c r="VYO44" s="181" t="s">
        <v>278</v>
      </c>
      <c r="VYP44" s="181" t="s">
        <v>278</v>
      </c>
      <c r="VYQ44" s="181" t="s">
        <v>278</v>
      </c>
      <c r="VYR44" s="181" t="s">
        <v>278</v>
      </c>
      <c r="VYS44" s="181" t="s">
        <v>278</v>
      </c>
      <c r="VYT44" s="181" t="s">
        <v>278</v>
      </c>
      <c r="VYU44" s="181" t="s">
        <v>278</v>
      </c>
      <c r="VYV44" s="181" t="s">
        <v>278</v>
      </c>
      <c r="VYW44" s="181" t="s">
        <v>278</v>
      </c>
      <c r="VYX44" s="181" t="s">
        <v>278</v>
      </c>
      <c r="VYY44" s="181" t="s">
        <v>278</v>
      </c>
      <c r="VYZ44" s="181" t="s">
        <v>278</v>
      </c>
      <c r="VZA44" s="181" t="s">
        <v>278</v>
      </c>
      <c r="VZB44" s="181" t="s">
        <v>278</v>
      </c>
      <c r="VZC44" s="181" t="s">
        <v>278</v>
      </c>
      <c r="VZD44" s="181" t="s">
        <v>278</v>
      </c>
      <c r="VZE44" s="181" t="s">
        <v>278</v>
      </c>
      <c r="VZF44" s="181" t="s">
        <v>278</v>
      </c>
      <c r="VZG44" s="181" t="s">
        <v>278</v>
      </c>
      <c r="VZH44" s="181" t="s">
        <v>278</v>
      </c>
      <c r="VZI44" s="181" t="s">
        <v>278</v>
      </c>
      <c r="VZJ44" s="181" t="s">
        <v>278</v>
      </c>
      <c r="VZK44" s="181" t="s">
        <v>278</v>
      </c>
      <c r="VZL44" s="181" t="s">
        <v>278</v>
      </c>
      <c r="VZM44" s="181" t="s">
        <v>278</v>
      </c>
      <c r="VZN44" s="181" t="s">
        <v>278</v>
      </c>
      <c r="VZO44" s="181" t="s">
        <v>278</v>
      </c>
      <c r="VZP44" s="181" t="s">
        <v>278</v>
      </c>
      <c r="VZQ44" s="181" t="s">
        <v>278</v>
      </c>
      <c r="VZR44" s="181" t="s">
        <v>278</v>
      </c>
      <c r="VZS44" s="181" t="s">
        <v>278</v>
      </c>
      <c r="VZT44" s="181" t="s">
        <v>278</v>
      </c>
      <c r="VZU44" s="181" t="s">
        <v>278</v>
      </c>
      <c r="VZV44" s="181" t="s">
        <v>278</v>
      </c>
      <c r="VZW44" s="181" t="s">
        <v>278</v>
      </c>
      <c r="VZX44" s="181" t="s">
        <v>278</v>
      </c>
      <c r="VZY44" s="181" t="s">
        <v>278</v>
      </c>
      <c r="VZZ44" s="181" t="s">
        <v>278</v>
      </c>
      <c r="WAA44" s="181" t="s">
        <v>278</v>
      </c>
      <c r="WAB44" s="181" t="s">
        <v>278</v>
      </c>
      <c r="WAC44" s="181" t="s">
        <v>278</v>
      </c>
      <c r="WAD44" s="181" t="s">
        <v>278</v>
      </c>
      <c r="WAE44" s="181" t="s">
        <v>278</v>
      </c>
      <c r="WAF44" s="181" t="s">
        <v>278</v>
      </c>
      <c r="WAG44" s="181" t="s">
        <v>278</v>
      </c>
      <c r="WAH44" s="181" t="s">
        <v>278</v>
      </c>
      <c r="WAI44" s="181" t="s">
        <v>278</v>
      </c>
      <c r="WAJ44" s="181" t="s">
        <v>278</v>
      </c>
      <c r="WAK44" s="181" t="s">
        <v>278</v>
      </c>
      <c r="WAL44" s="181" t="s">
        <v>278</v>
      </c>
      <c r="WAM44" s="181" t="s">
        <v>278</v>
      </c>
      <c r="WAN44" s="181" t="s">
        <v>278</v>
      </c>
      <c r="WAO44" s="181" t="s">
        <v>278</v>
      </c>
      <c r="WAP44" s="181" t="s">
        <v>278</v>
      </c>
      <c r="WAQ44" s="181" t="s">
        <v>278</v>
      </c>
      <c r="WAR44" s="181" t="s">
        <v>278</v>
      </c>
      <c r="WAS44" s="181" t="s">
        <v>278</v>
      </c>
      <c r="WAT44" s="181" t="s">
        <v>278</v>
      </c>
      <c r="WAU44" s="181" t="s">
        <v>278</v>
      </c>
      <c r="WAV44" s="181" t="s">
        <v>278</v>
      </c>
      <c r="WAW44" s="181" t="s">
        <v>278</v>
      </c>
      <c r="WAX44" s="181" t="s">
        <v>278</v>
      </c>
      <c r="WAY44" s="181" t="s">
        <v>278</v>
      </c>
      <c r="WAZ44" s="181" t="s">
        <v>278</v>
      </c>
      <c r="WBA44" s="181" t="s">
        <v>278</v>
      </c>
      <c r="WBB44" s="181" t="s">
        <v>278</v>
      </c>
      <c r="WBC44" s="181" t="s">
        <v>278</v>
      </c>
      <c r="WBD44" s="181" t="s">
        <v>278</v>
      </c>
      <c r="WBE44" s="181" t="s">
        <v>278</v>
      </c>
      <c r="WBF44" s="181" t="s">
        <v>278</v>
      </c>
      <c r="WBG44" s="181" t="s">
        <v>278</v>
      </c>
      <c r="WBH44" s="181" t="s">
        <v>278</v>
      </c>
      <c r="WBI44" s="181" t="s">
        <v>278</v>
      </c>
      <c r="WBJ44" s="181" t="s">
        <v>278</v>
      </c>
      <c r="WBK44" s="181" t="s">
        <v>278</v>
      </c>
      <c r="WBL44" s="181" t="s">
        <v>278</v>
      </c>
      <c r="WBM44" s="181" t="s">
        <v>278</v>
      </c>
      <c r="WBN44" s="181" t="s">
        <v>278</v>
      </c>
      <c r="WBO44" s="181" t="s">
        <v>278</v>
      </c>
      <c r="WBP44" s="181" t="s">
        <v>278</v>
      </c>
      <c r="WBQ44" s="181" t="s">
        <v>278</v>
      </c>
      <c r="WBR44" s="181" t="s">
        <v>278</v>
      </c>
      <c r="WBS44" s="181" t="s">
        <v>278</v>
      </c>
      <c r="WBT44" s="181" t="s">
        <v>278</v>
      </c>
      <c r="WBU44" s="181" t="s">
        <v>278</v>
      </c>
      <c r="WBV44" s="181" t="s">
        <v>278</v>
      </c>
      <c r="WBW44" s="181" t="s">
        <v>278</v>
      </c>
      <c r="WBX44" s="181" t="s">
        <v>278</v>
      </c>
      <c r="WBY44" s="181" t="s">
        <v>278</v>
      </c>
      <c r="WBZ44" s="181" t="s">
        <v>278</v>
      </c>
      <c r="WCA44" s="181" t="s">
        <v>278</v>
      </c>
      <c r="WCB44" s="181" t="s">
        <v>278</v>
      </c>
      <c r="WCC44" s="181" t="s">
        <v>278</v>
      </c>
      <c r="WCD44" s="181" t="s">
        <v>278</v>
      </c>
      <c r="WCE44" s="181" t="s">
        <v>278</v>
      </c>
      <c r="WCF44" s="181" t="s">
        <v>278</v>
      </c>
      <c r="WCG44" s="181" t="s">
        <v>278</v>
      </c>
      <c r="WCH44" s="181" t="s">
        <v>278</v>
      </c>
      <c r="WCI44" s="181" t="s">
        <v>278</v>
      </c>
      <c r="WCJ44" s="181" t="s">
        <v>278</v>
      </c>
      <c r="WCK44" s="181" t="s">
        <v>278</v>
      </c>
      <c r="WCL44" s="181" t="s">
        <v>278</v>
      </c>
      <c r="WCM44" s="181" t="s">
        <v>278</v>
      </c>
      <c r="WCN44" s="181" t="s">
        <v>278</v>
      </c>
      <c r="WCO44" s="181" t="s">
        <v>278</v>
      </c>
      <c r="WCP44" s="181" t="s">
        <v>278</v>
      </c>
      <c r="WCQ44" s="181" t="s">
        <v>278</v>
      </c>
      <c r="WCR44" s="181" t="s">
        <v>278</v>
      </c>
      <c r="WCS44" s="181" t="s">
        <v>278</v>
      </c>
      <c r="WCT44" s="181" t="s">
        <v>278</v>
      </c>
      <c r="WCU44" s="181" t="s">
        <v>278</v>
      </c>
      <c r="WCV44" s="181" t="s">
        <v>278</v>
      </c>
      <c r="WCW44" s="181" t="s">
        <v>278</v>
      </c>
      <c r="WCX44" s="181" t="s">
        <v>278</v>
      </c>
      <c r="WCY44" s="181" t="s">
        <v>278</v>
      </c>
      <c r="WCZ44" s="181" t="s">
        <v>278</v>
      </c>
      <c r="WDA44" s="181" t="s">
        <v>278</v>
      </c>
      <c r="WDB44" s="181" t="s">
        <v>278</v>
      </c>
      <c r="WDC44" s="181" t="s">
        <v>278</v>
      </c>
      <c r="WDD44" s="181" t="s">
        <v>278</v>
      </c>
      <c r="WDE44" s="181" t="s">
        <v>278</v>
      </c>
      <c r="WDF44" s="181" t="s">
        <v>278</v>
      </c>
      <c r="WDG44" s="181" t="s">
        <v>278</v>
      </c>
      <c r="WDH44" s="181" t="s">
        <v>278</v>
      </c>
      <c r="WDI44" s="181" t="s">
        <v>278</v>
      </c>
      <c r="WDJ44" s="181" t="s">
        <v>278</v>
      </c>
      <c r="WDK44" s="181" t="s">
        <v>278</v>
      </c>
      <c r="WDL44" s="181" t="s">
        <v>278</v>
      </c>
      <c r="WDM44" s="181" t="s">
        <v>278</v>
      </c>
      <c r="WDN44" s="181" t="s">
        <v>278</v>
      </c>
      <c r="WDO44" s="181" t="s">
        <v>278</v>
      </c>
      <c r="WDP44" s="181" t="s">
        <v>278</v>
      </c>
      <c r="WDQ44" s="181" t="s">
        <v>278</v>
      </c>
      <c r="WDR44" s="181" t="s">
        <v>278</v>
      </c>
      <c r="WDS44" s="181" t="s">
        <v>278</v>
      </c>
      <c r="WDT44" s="181" t="s">
        <v>278</v>
      </c>
      <c r="WDU44" s="181" t="s">
        <v>278</v>
      </c>
      <c r="WDV44" s="181" t="s">
        <v>278</v>
      </c>
      <c r="WDW44" s="181" t="s">
        <v>278</v>
      </c>
      <c r="WDX44" s="181" t="s">
        <v>278</v>
      </c>
      <c r="WDY44" s="181" t="s">
        <v>278</v>
      </c>
      <c r="WDZ44" s="181" t="s">
        <v>278</v>
      </c>
      <c r="WEA44" s="181" t="s">
        <v>278</v>
      </c>
      <c r="WEB44" s="181" t="s">
        <v>278</v>
      </c>
      <c r="WEC44" s="181" t="s">
        <v>278</v>
      </c>
      <c r="WED44" s="181" t="s">
        <v>278</v>
      </c>
      <c r="WEE44" s="181" t="s">
        <v>278</v>
      </c>
      <c r="WEF44" s="181" t="s">
        <v>278</v>
      </c>
      <c r="WEG44" s="181" t="s">
        <v>278</v>
      </c>
      <c r="WEH44" s="181" t="s">
        <v>278</v>
      </c>
      <c r="WEI44" s="181" t="s">
        <v>278</v>
      </c>
      <c r="WEJ44" s="181" t="s">
        <v>278</v>
      </c>
      <c r="WEK44" s="181" t="s">
        <v>278</v>
      </c>
      <c r="WEL44" s="181" t="s">
        <v>278</v>
      </c>
      <c r="WEM44" s="181" t="s">
        <v>278</v>
      </c>
      <c r="WEN44" s="181" t="s">
        <v>278</v>
      </c>
      <c r="WEO44" s="181" t="s">
        <v>278</v>
      </c>
      <c r="WEP44" s="181" t="s">
        <v>278</v>
      </c>
      <c r="WEQ44" s="181" t="s">
        <v>278</v>
      </c>
      <c r="WER44" s="181" t="s">
        <v>278</v>
      </c>
      <c r="WES44" s="181" t="s">
        <v>278</v>
      </c>
      <c r="WET44" s="181" t="s">
        <v>278</v>
      </c>
      <c r="WEU44" s="181" t="s">
        <v>278</v>
      </c>
      <c r="WEV44" s="181" t="s">
        <v>278</v>
      </c>
      <c r="WEW44" s="181" t="s">
        <v>278</v>
      </c>
      <c r="WEX44" s="181" t="s">
        <v>278</v>
      </c>
      <c r="WEY44" s="181" t="s">
        <v>278</v>
      </c>
      <c r="WEZ44" s="181" t="s">
        <v>278</v>
      </c>
      <c r="WFA44" s="181" t="s">
        <v>278</v>
      </c>
      <c r="WFB44" s="181" t="s">
        <v>278</v>
      </c>
      <c r="WFC44" s="181" t="s">
        <v>278</v>
      </c>
      <c r="WFD44" s="181" t="s">
        <v>278</v>
      </c>
      <c r="WFE44" s="181" t="s">
        <v>278</v>
      </c>
      <c r="WFF44" s="181" t="s">
        <v>278</v>
      </c>
      <c r="WFG44" s="181" t="s">
        <v>278</v>
      </c>
      <c r="WFH44" s="181" t="s">
        <v>278</v>
      </c>
      <c r="WFI44" s="181" t="s">
        <v>278</v>
      </c>
      <c r="WFJ44" s="181" t="s">
        <v>278</v>
      </c>
      <c r="WFK44" s="181" t="s">
        <v>278</v>
      </c>
      <c r="WFL44" s="181" t="s">
        <v>278</v>
      </c>
      <c r="WFM44" s="181" t="s">
        <v>278</v>
      </c>
      <c r="WFN44" s="181" t="s">
        <v>278</v>
      </c>
      <c r="WFO44" s="181" t="s">
        <v>278</v>
      </c>
      <c r="WFP44" s="181" t="s">
        <v>278</v>
      </c>
      <c r="WFQ44" s="181" t="s">
        <v>278</v>
      </c>
      <c r="WFR44" s="181" t="s">
        <v>278</v>
      </c>
      <c r="WFS44" s="181" t="s">
        <v>278</v>
      </c>
      <c r="WFT44" s="181" t="s">
        <v>278</v>
      </c>
      <c r="WFU44" s="181" t="s">
        <v>278</v>
      </c>
      <c r="WFV44" s="181" t="s">
        <v>278</v>
      </c>
      <c r="WFW44" s="181" t="s">
        <v>278</v>
      </c>
      <c r="WFX44" s="181" t="s">
        <v>278</v>
      </c>
      <c r="WFY44" s="181" t="s">
        <v>278</v>
      </c>
      <c r="WFZ44" s="181" t="s">
        <v>278</v>
      </c>
      <c r="WGA44" s="181" t="s">
        <v>278</v>
      </c>
      <c r="WGB44" s="181" t="s">
        <v>278</v>
      </c>
      <c r="WGC44" s="181" t="s">
        <v>278</v>
      </c>
      <c r="WGD44" s="181" t="s">
        <v>278</v>
      </c>
      <c r="WGE44" s="181" t="s">
        <v>278</v>
      </c>
      <c r="WGF44" s="181" t="s">
        <v>278</v>
      </c>
      <c r="WGG44" s="181" t="s">
        <v>278</v>
      </c>
      <c r="WGH44" s="181" t="s">
        <v>278</v>
      </c>
      <c r="WGI44" s="181" t="s">
        <v>278</v>
      </c>
      <c r="WGJ44" s="181" t="s">
        <v>278</v>
      </c>
      <c r="WGK44" s="181" t="s">
        <v>278</v>
      </c>
      <c r="WGL44" s="181" t="s">
        <v>278</v>
      </c>
      <c r="WGM44" s="181" t="s">
        <v>278</v>
      </c>
      <c r="WGN44" s="181" t="s">
        <v>278</v>
      </c>
      <c r="WGO44" s="181" t="s">
        <v>278</v>
      </c>
      <c r="WGP44" s="181" t="s">
        <v>278</v>
      </c>
      <c r="WGQ44" s="181" t="s">
        <v>278</v>
      </c>
      <c r="WGR44" s="181" t="s">
        <v>278</v>
      </c>
      <c r="WGS44" s="181" t="s">
        <v>278</v>
      </c>
      <c r="WGT44" s="181" t="s">
        <v>278</v>
      </c>
      <c r="WGU44" s="181" t="s">
        <v>278</v>
      </c>
      <c r="WGV44" s="181" t="s">
        <v>278</v>
      </c>
      <c r="WGW44" s="181" t="s">
        <v>278</v>
      </c>
      <c r="WGX44" s="181" t="s">
        <v>278</v>
      </c>
      <c r="WGY44" s="181" t="s">
        <v>278</v>
      </c>
      <c r="WGZ44" s="181" t="s">
        <v>278</v>
      </c>
      <c r="WHA44" s="181" t="s">
        <v>278</v>
      </c>
      <c r="WHB44" s="181" t="s">
        <v>278</v>
      </c>
      <c r="WHC44" s="181" t="s">
        <v>278</v>
      </c>
      <c r="WHD44" s="181" t="s">
        <v>278</v>
      </c>
      <c r="WHE44" s="181" t="s">
        <v>278</v>
      </c>
      <c r="WHF44" s="181" t="s">
        <v>278</v>
      </c>
      <c r="WHG44" s="181" t="s">
        <v>278</v>
      </c>
      <c r="WHH44" s="181" t="s">
        <v>278</v>
      </c>
      <c r="WHI44" s="181" t="s">
        <v>278</v>
      </c>
      <c r="WHJ44" s="181" t="s">
        <v>278</v>
      </c>
      <c r="WHK44" s="181" t="s">
        <v>278</v>
      </c>
      <c r="WHL44" s="181" t="s">
        <v>278</v>
      </c>
      <c r="WHM44" s="181" t="s">
        <v>278</v>
      </c>
      <c r="WHN44" s="181" t="s">
        <v>278</v>
      </c>
      <c r="WHO44" s="181" t="s">
        <v>278</v>
      </c>
      <c r="WHP44" s="181" t="s">
        <v>278</v>
      </c>
      <c r="WHQ44" s="181" t="s">
        <v>278</v>
      </c>
      <c r="WHR44" s="181" t="s">
        <v>278</v>
      </c>
      <c r="WHS44" s="181" t="s">
        <v>278</v>
      </c>
      <c r="WHT44" s="181" t="s">
        <v>278</v>
      </c>
      <c r="WHU44" s="181" t="s">
        <v>278</v>
      </c>
      <c r="WHV44" s="181" t="s">
        <v>278</v>
      </c>
      <c r="WHW44" s="181" t="s">
        <v>278</v>
      </c>
      <c r="WHX44" s="181" t="s">
        <v>278</v>
      </c>
      <c r="WHY44" s="181" t="s">
        <v>278</v>
      </c>
      <c r="WHZ44" s="181" t="s">
        <v>278</v>
      </c>
      <c r="WIA44" s="181" t="s">
        <v>278</v>
      </c>
      <c r="WIB44" s="181" t="s">
        <v>278</v>
      </c>
      <c r="WIC44" s="181" t="s">
        <v>278</v>
      </c>
      <c r="WID44" s="181" t="s">
        <v>278</v>
      </c>
      <c r="WIE44" s="181" t="s">
        <v>278</v>
      </c>
      <c r="WIF44" s="181" t="s">
        <v>278</v>
      </c>
      <c r="WIG44" s="181" t="s">
        <v>278</v>
      </c>
      <c r="WIH44" s="181" t="s">
        <v>278</v>
      </c>
      <c r="WII44" s="181" t="s">
        <v>278</v>
      </c>
      <c r="WIJ44" s="181" t="s">
        <v>278</v>
      </c>
      <c r="WIK44" s="181" t="s">
        <v>278</v>
      </c>
      <c r="WIL44" s="181" t="s">
        <v>278</v>
      </c>
      <c r="WIM44" s="181" t="s">
        <v>278</v>
      </c>
      <c r="WIN44" s="181" t="s">
        <v>278</v>
      </c>
      <c r="WIO44" s="181" t="s">
        <v>278</v>
      </c>
      <c r="WIP44" s="181" t="s">
        <v>278</v>
      </c>
      <c r="WIQ44" s="181" t="s">
        <v>278</v>
      </c>
      <c r="WIR44" s="181" t="s">
        <v>278</v>
      </c>
      <c r="WIS44" s="181" t="s">
        <v>278</v>
      </c>
      <c r="WIT44" s="181" t="s">
        <v>278</v>
      </c>
      <c r="WIU44" s="181" t="s">
        <v>278</v>
      </c>
      <c r="WIV44" s="181" t="s">
        <v>278</v>
      </c>
      <c r="WIW44" s="181" t="s">
        <v>278</v>
      </c>
      <c r="WIX44" s="181" t="s">
        <v>278</v>
      </c>
      <c r="WIY44" s="181" t="s">
        <v>278</v>
      </c>
      <c r="WIZ44" s="181" t="s">
        <v>278</v>
      </c>
      <c r="WJA44" s="181" t="s">
        <v>278</v>
      </c>
      <c r="WJB44" s="181" t="s">
        <v>278</v>
      </c>
      <c r="WJC44" s="181" t="s">
        <v>278</v>
      </c>
      <c r="WJD44" s="181" t="s">
        <v>278</v>
      </c>
      <c r="WJE44" s="181" t="s">
        <v>278</v>
      </c>
      <c r="WJF44" s="181" t="s">
        <v>278</v>
      </c>
      <c r="WJG44" s="181" t="s">
        <v>278</v>
      </c>
      <c r="WJH44" s="181" t="s">
        <v>278</v>
      </c>
      <c r="WJI44" s="181" t="s">
        <v>278</v>
      </c>
      <c r="WJJ44" s="181" t="s">
        <v>278</v>
      </c>
      <c r="WJK44" s="181" t="s">
        <v>278</v>
      </c>
      <c r="WJL44" s="181" t="s">
        <v>278</v>
      </c>
      <c r="WJM44" s="181" t="s">
        <v>278</v>
      </c>
      <c r="WJN44" s="181" t="s">
        <v>278</v>
      </c>
      <c r="WJO44" s="181" t="s">
        <v>278</v>
      </c>
      <c r="WJP44" s="181" t="s">
        <v>278</v>
      </c>
      <c r="WJQ44" s="181" t="s">
        <v>278</v>
      </c>
      <c r="WJR44" s="181" t="s">
        <v>278</v>
      </c>
      <c r="WJS44" s="181" t="s">
        <v>278</v>
      </c>
      <c r="WJT44" s="181" t="s">
        <v>278</v>
      </c>
      <c r="WJU44" s="181" t="s">
        <v>278</v>
      </c>
      <c r="WJV44" s="181" t="s">
        <v>278</v>
      </c>
      <c r="WJW44" s="181" t="s">
        <v>278</v>
      </c>
      <c r="WJX44" s="181" t="s">
        <v>278</v>
      </c>
      <c r="WJY44" s="181" t="s">
        <v>278</v>
      </c>
      <c r="WJZ44" s="181" t="s">
        <v>278</v>
      </c>
      <c r="WKA44" s="181" t="s">
        <v>278</v>
      </c>
      <c r="WKB44" s="181" t="s">
        <v>278</v>
      </c>
      <c r="WKC44" s="181" t="s">
        <v>278</v>
      </c>
      <c r="WKD44" s="181" t="s">
        <v>278</v>
      </c>
      <c r="WKE44" s="181" t="s">
        <v>278</v>
      </c>
      <c r="WKF44" s="181" t="s">
        <v>278</v>
      </c>
      <c r="WKG44" s="181" t="s">
        <v>278</v>
      </c>
      <c r="WKH44" s="181" t="s">
        <v>278</v>
      </c>
      <c r="WKI44" s="181" t="s">
        <v>278</v>
      </c>
      <c r="WKJ44" s="181" t="s">
        <v>278</v>
      </c>
      <c r="WKK44" s="181" t="s">
        <v>278</v>
      </c>
      <c r="WKL44" s="181" t="s">
        <v>278</v>
      </c>
      <c r="WKM44" s="181" t="s">
        <v>278</v>
      </c>
      <c r="WKN44" s="181" t="s">
        <v>278</v>
      </c>
      <c r="WKO44" s="181" t="s">
        <v>278</v>
      </c>
      <c r="WKP44" s="181" t="s">
        <v>278</v>
      </c>
      <c r="WKQ44" s="181" t="s">
        <v>278</v>
      </c>
      <c r="WKR44" s="181" t="s">
        <v>278</v>
      </c>
      <c r="WKS44" s="181" t="s">
        <v>278</v>
      </c>
      <c r="WKT44" s="181" t="s">
        <v>278</v>
      </c>
      <c r="WKU44" s="181" t="s">
        <v>278</v>
      </c>
      <c r="WKV44" s="181" t="s">
        <v>278</v>
      </c>
      <c r="WKW44" s="181" t="s">
        <v>278</v>
      </c>
      <c r="WKX44" s="181" t="s">
        <v>278</v>
      </c>
      <c r="WKY44" s="181" t="s">
        <v>278</v>
      </c>
      <c r="WKZ44" s="181" t="s">
        <v>278</v>
      </c>
      <c r="WLA44" s="181" t="s">
        <v>278</v>
      </c>
      <c r="WLB44" s="181" t="s">
        <v>278</v>
      </c>
      <c r="WLC44" s="181" t="s">
        <v>278</v>
      </c>
      <c r="WLD44" s="181" t="s">
        <v>278</v>
      </c>
      <c r="WLE44" s="181" t="s">
        <v>278</v>
      </c>
      <c r="WLF44" s="181" t="s">
        <v>278</v>
      </c>
      <c r="WLG44" s="181" t="s">
        <v>278</v>
      </c>
      <c r="WLH44" s="181" t="s">
        <v>278</v>
      </c>
      <c r="WLI44" s="181" t="s">
        <v>278</v>
      </c>
      <c r="WLJ44" s="181" t="s">
        <v>278</v>
      </c>
      <c r="WLK44" s="181" t="s">
        <v>278</v>
      </c>
      <c r="WLL44" s="181" t="s">
        <v>278</v>
      </c>
      <c r="WLM44" s="181" t="s">
        <v>278</v>
      </c>
      <c r="WLN44" s="181" t="s">
        <v>278</v>
      </c>
      <c r="WLO44" s="181" t="s">
        <v>278</v>
      </c>
      <c r="WLP44" s="181" t="s">
        <v>278</v>
      </c>
      <c r="WLQ44" s="181" t="s">
        <v>278</v>
      </c>
      <c r="WLR44" s="181" t="s">
        <v>278</v>
      </c>
      <c r="WLS44" s="181" t="s">
        <v>278</v>
      </c>
      <c r="WLT44" s="181" t="s">
        <v>278</v>
      </c>
      <c r="WLU44" s="181" t="s">
        <v>278</v>
      </c>
      <c r="WLV44" s="181" t="s">
        <v>278</v>
      </c>
      <c r="WLW44" s="181" t="s">
        <v>278</v>
      </c>
      <c r="WLX44" s="181" t="s">
        <v>278</v>
      </c>
      <c r="WLY44" s="181" t="s">
        <v>278</v>
      </c>
      <c r="WLZ44" s="181" t="s">
        <v>278</v>
      </c>
      <c r="WMA44" s="181" t="s">
        <v>278</v>
      </c>
      <c r="WMB44" s="181" t="s">
        <v>278</v>
      </c>
      <c r="WMC44" s="181" t="s">
        <v>278</v>
      </c>
      <c r="WMD44" s="181" t="s">
        <v>278</v>
      </c>
      <c r="WME44" s="181" t="s">
        <v>278</v>
      </c>
      <c r="WMF44" s="181" t="s">
        <v>278</v>
      </c>
      <c r="WMG44" s="181" t="s">
        <v>278</v>
      </c>
      <c r="WMH44" s="181" t="s">
        <v>278</v>
      </c>
      <c r="WMI44" s="181" t="s">
        <v>278</v>
      </c>
      <c r="WMJ44" s="181" t="s">
        <v>278</v>
      </c>
      <c r="WMK44" s="181" t="s">
        <v>278</v>
      </c>
      <c r="WML44" s="181" t="s">
        <v>278</v>
      </c>
      <c r="WMM44" s="181" t="s">
        <v>278</v>
      </c>
      <c r="WMN44" s="181" t="s">
        <v>278</v>
      </c>
      <c r="WMO44" s="181" t="s">
        <v>278</v>
      </c>
      <c r="WMP44" s="181" t="s">
        <v>278</v>
      </c>
      <c r="WMQ44" s="181" t="s">
        <v>278</v>
      </c>
      <c r="WMR44" s="181" t="s">
        <v>278</v>
      </c>
      <c r="WMS44" s="181" t="s">
        <v>278</v>
      </c>
      <c r="WMT44" s="181" t="s">
        <v>278</v>
      </c>
      <c r="WMU44" s="181" t="s">
        <v>278</v>
      </c>
      <c r="WMV44" s="181" t="s">
        <v>278</v>
      </c>
      <c r="WMW44" s="181" t="s">
        <v>278</v>
      </c>
      <c r="WMX44" s="181" t="s">
        <v>278</v>
      </c>
      <c r="WMY44" s="181" t="s">
        <v>278</v>
      </c>
      <c r="WMZ44" s="181" t="s">
        <v>278</v>
      </c>
      <c r="WNA44" s="181" t="s">
        <v>278</v>
      </c>
      <c r="WNB44" s="181" t="s">
        <v>278</v>
      </c>
      <c r="WNC44" s="181" t="s">
        <v>278</v>
      </c>
      <c r="WND44" s="181" t="s">
        <v>278</v>
      </c>
      <c r="WNE44" s="181" t="s">
        <v>278</v>
      </c>
      <c r="WNF44" s="181" t="s">
        <v>278</v>
      </c>
      <c r="WNG44" s="181" t="s">
        <v>278</v>
      </c>
      <c r="WNH44" s="181" t="s">
        <v>278</v>
      </c>
      <c r="WNI44" s="181" t="s">
        <v>278</v>
      </c>
      <c r="WNJ44" s="181" t="s">
        <v>278</v>
      </c>
      <c r="WNK44" s="181" t="s">
        <v>278</v>
      </c>
      <c r="WNL44" s="181" t="s">
        <v>278</v>
      </c>
      <c r="WNM44" s="181" t="s">
        <v>278</v>
      </c>
      <c r="WNN44" s="181" t="s">
        <v>278</v>
      </c>
      <c r="WNO44" s="181" t="s">
        <v>278</v>
      </c>
      <c r="WNP44" s="181" t="s">
        <v>278</v>
      </c>
      <c r="WNQ44" s="181" t="s">
        <v>278</v>
      </c>
      <c r="WNR44" s="181" t="s">
        <v>278</v>
      </c>
      <c r="WNS44" s="181" t="s">
        <v>278</v>
      </c>
      <c r="WNT44" s="181" t="s">
        <v>278</v>
      </c>
      <c r="WNU44" s="181" t="s">
        <v>278</v>
      </c>
      <c r="WNV44" s="181" t="s">
        <v>278</v>
      </c>
      <c r="WNW44" s="181" t="s">
        <v>278</v>
      </c>
      <c r="WNX44" s="181" t="s">
        <v>278</v>
      </c>
      <c r="WNY44" s="181" t="s">
        <v>278</v>
      </c>
      <c r="WNZ44" s="181" t="s">
        <v>278</v>
      </c>
      <c r="WOA44" s="181" t="s">
        <v>278</v>
      </c>
      <c r="WOB44" s="181" t="s">
        <v>278</v>
      </c>
      <c r="WOC44" s="181" t="s">
        <v>278</v>
      </c>
      <c r="WOD44" s="181" t="s">
        <v>278</v>
      </c>
      <c r="WOE44" s="181" t="s">
        <v>278</v>
      </c>
      <c r="WOF44" s="181" t="s">
        <v>278</v>
      </c>
      <c r="WOG44" s="181" t="s">
        <v>278</v>
      </c>
      <c r="WOH44" s="181" t="s">
        <v>278</v>
      </c>
      <c r="WOI44" s="181" t="s">
        <v>278</v>
      </c>
      <c r="WOJ44" s="181" t="s">
        <v>278</v>
      </c>
      <c r="WOK44" s="181" t="s">
        <v>278</v>
      </c>
      <c r="WOL44" s="181" t="s">
        <v>278</v>
      </c>
      <c r="WOM44" s="181" t="s">
        <v>278</v>
      </c>
      <c r="WON44" s="181" t="s">
        <v>278</v>
      </c>
      <c r="WOO44" s="181" t="s">
        <v>278</v>
      </c>
      <c r="WOP44" s="181" t="s">
        <v>278</v>
      </c>
      <c r="WOQ44" s="181" t="s">
        <v>278</v>
      </c>
      <c r="WOR44" s="181" t="s">
        <v>278</v>
      </c>
      <c r="WOS44" s="181" t="s">
        <v>278</v>
      </c>
      <c r="WOT44" s="181" t="s">
        <v>278</v>
      </c>
      <c r="WOU44" s="181" t="s">
        <v>278</v>
      </c>
      <c r="WOV44" s="181" t="s">
        <v>278</v>
      </c>
      <c r="WOW44" s="181" t="s">
        <v>278</v>
      </c>
      <c r="WOX44" s="181" t="s">
        <v>278</v>
      </c>
      <c r="WOY44" s="181" t="s">
        <v>278</v>
      </c>
      <c r="WOZ44" s="181" t="s">
        <v>278</v>
      </c>
      <c r="WPA44" s="181" t="s">
        <v>278</v>
      </c>
      <c r="WPB44" s="181" t="s">
        <v>278</v>
      </c>
      <c r="WPC44" s="181" t="s">
        <v>278</v>
      </c>
      <c r="WPD44" s="181" t="s">
        <v>278</v>
      </c>
      <c r="WPE44" s="181" t="s">
        <v>278</v>
      </c>
      <c r="WPF44" s="181" t="s">
        <v>278</v>
      </c>
      <c r="WPG44" s="181" t="s">
        <v>278</v>
      </c>
      <c r="WPH44" s="181" t="s">
        <v>278</v>
      </c>
      <c r="WPI44" s="181" t="s">
        <v>278</v>
      </c>
      <c r="WPJ44" s="181" t="s">
        <v>278</v>
      </c>
      <c r="WPK44" s="181" t="s">
        <v>278</v>
      </c>
      <c r="WPL44" s="181" t="s">
        <v>278</v>
      </c>
      <c r="WPM44" s="181" t="s">
        <v>278</v>
      </c>
      <c r="WPN44" s="181" t="s">
        <v>278</v>
      </c>
      <c r="WPO44" s="181" t="s">
        <v>278</v>
      </c>
      <c r="WPP44" s="181" t="s">
        <v>278</v>
      </c>
      <c r="WPQ44" s="181" t="s">
        <v>278</v>
      </c>
      <c r="WPR44" s="181" t="s">
        <v>278</v>
      </c>
      <c r="WPS44" s="181" t="s">
        <v>278</v>
      </c>
      <c r="WPT44" s="181" t="s">
        <v>278</v>
      </c>
      <c r="WPU44" s="181" t="s">
        <v>278</v>
      </c>
      <c r="WPV44" s="181" t="s">
        <v>278</v>
      </c>
      <c r="WPW44" s="181" t="s">
        <v>278</v>
      </c>
      <c r="WPX44" s="181" t="s">
        <v>278</v>
      </c>
      <c r="WPY44" s="181" t="s">
        <v>278</v>
      </c>
      <c r="WPZ44" s="181" t="s">
        <v>278</v>
      </c>
      <c r="WQA44" s="181" t="s">
        <v>278</v>
      </c>
      <c r="WQB44" s="181" t="s">
        <v>278</v>
      </c>
      <c r="WQC44" s="181" t="s">
        <v>278</v>
      </c>
      <c r="WQD44" s="181" t="s">
        <v>278</v>
      </c>
      <c r="WQE44" s="181" t="s">
        <v>278</v>
      </c>
      <c r="WQF44" s="181" t="s">
        <v>278</v>
      </c>
      <c r="WQG44" s="181" t="s">
        <v>278</v>
      </c>
      <c r="WQH44" s="181" t="s">
        <v>278</v>
      </c>
      <c r="WQI44" s="181" t="s">
        <v>278</v>
      </c>
      <c r="WQJ44" s="181" t="s">
        <v>278</v>
      </c>
      <c r="WQK44" s="181" t="s">
        <v>278</v>
      </c>
      <c r="WQL44" s="181" t="s">
        <v>278</v>
      </c>
      <c r="WQM44" s="181" t="s">
        <v>278</v>
      </c>
      <c r="WQN44" s="181" t="s">
        <v>278</v>
      </c>
      <c r="WQO44" s="181" t="s">
        <v>278</v>
      </c>
      <c r="WQP44" s="181" t="s">
        <v>278</v>
      </c>
      <c r="WQQ44" s="181" t="s">
        <v>278</v>
      </c>
      <c r="WQR44" s="181" t="s">
        <v>278</v>
      </c>
      <c r="WQS44" s="181" t="s">
        <v>278</v>
      </c>
      <c r="WQT44" s="181" t="s">
        <v>278</v>
      </c>
      <c r="WQU44" s="181" t="s">
        <v>278</v>
      </c>
      <c r="WQV44" s="181" t="s">
        <v>278</v>
      </c>
      <c r="WQW44" s="181" t="s">
        <v>278</v>
      </c>
      <c r="WQX44" s="181" t="s">
        <v>278</v>
      </c>
      <c r="WQY44" s="181" t="s">
        <v>278</v>
      </c>
      <c r="WQZ44" s="181" t="s">
        <v>278</v>
      </c>
      <c r="WRA44" s="181" t="s">
        <v>278</v>
      </c>
      <c r="WRB44" s="181" t="s">
        <v>278</v>
      </c>
      <c r="WRC44" s="181" t="s">
        <v>278</v>
      </c>
      <c r="WRD44" s="181" t="s">
        <v>278</v>
      </c>
      <c r="WRE44" s="181" t="s">
        <v>278</v>
      </c>
      <c r="WRF44" s="181" t="s">
        <v>278</v>
      </c>
      <c r="WRG44" s="181" t="s">
        <v>278</v>
      </c>
      <c r="WRH44" s="181" t="s">
        <v>278</v>
      </c>
      <c r="WRI44" s="181" t="s">
        <v>278</v>
      </c>
      <c r="WRJ44" s="181" t="s">
        <v>278</v>
      </c>
      <c r="WRK44" s="181" t="s">
        <v>278</v>
      </c>
      <c r="WRL44" s="181" t="s">
        <v>278</v>
      </c>
      <c r="WRM44" s="181" t="s">
        <v>278</v>
      </c>
      <c r="WRN44" s="181" t="s">
        <v>278</v>
      </c>
      <c r="WRO44" s="181" t="s">
        <v>278</v>
      </c>
      <c r="WRP44" s="181" t="s">
        <v>278</v>
      </c>
      <c r="WRQ44" s="181" t="s">
        <v>278</v>
      </c>
      <c r="WRR44" s="181" t="s">
        <v>278</v>
      </c>
      <c r="WRS44" s="181" t="s">
        <v>278</v>
      </c>
      <c r="WRT44" s="181" t="s">
        <v>278</v>
      </c>
      <c r="WRU44" s="181" t="s">
        <v>278</v>
      </c>
      <c r="WRV44" s="181" t="s">
        <v>278</v>
      </c>
      <c r="WRW44" s="181" t="s">
        <v>278</v>
      </c>
      <c r="WRX44" s="181" t="s">
        <v>278</v>
      </c>
      <c r="WRY44" s="181" t="s">
        <v>278</v>
      </c>
      <c r="WRZ44" s="181" t="s">
        <v>278</v>
      </c>
      <c r="WSA44" s="181" t="s">
        <v>278</v>
      </c>
      <c r="WSB44" s="181" t="s">
        <v>278</v>
      </c>
      <c r="WSC44" s="181" t="s">
        <v>278</v>
      </c>
      <c r="WSD44" s="181" t="s">
        <v>278</v>
      </c>
      <c r="WSE44" s="181" t="s">
        <v>278</v>
      </c>
      <c r="WSF44" s="181" t="s">
        <v>278</v>
      </c>
      <c r="WSG44" s="181" t="s">
        <v>278</v>
      </c>
      <c r="WSH44" s="181" t="s">
        <v>278</v>
      </c>
      <c r="WSI44" s="181" t="s">
        <v>278</v>
      </c>
      <c r="WSJ44" s="181" t="s">
        <v>278</v>
      </c>
      <c r="WSK44" s="181" t="s">
        <v>278</v>
      </c>
      <c r="WSL44" s="181" t="s">
        <v>278</v>
      </c>
      <c r="WSM44" s="181" t="s">
        <v>278</v>
      </c>
      <c r="WSN44" s="181" t="s">
        <v>278</v>
      </c>
      <c r="WSO44" s="181" t="s">
        <v>278</v>
      </c>
      <c r="WSP44" s="181" t="s">
        <v>278</v>
      </c>
      <c r="WSQ44" s="181" t="s">
        <v>278</v>
      </c>
      <c r="WSR44" s="181" t="s">
        <v>278</v>
      </c>
      <c r="WSS44" s="181" t="s">
        <v>278</v>
      </c>
      <c r="WST44" s="181" t="s">
        <v>278</v>
      </c>
      <c r="WSU44" s="181" t="s">
        <v>278</v>
      </c>
      <c r="WSV44" s="181" t="s">
        <v>278</v>
      </c>
      <c r="WSW44" s="181" t="s">
        <v>278</v>
      </c>
      <c r="WSX44" s="181" t="s">
        <v>278</v>
      </c>
      <c r="WSY44" s="181" t="s">
        <v>278</v>
      </c>
      <c r="WSZ44" s="181" t="s">
        <v>278</v>
      </c>
      <c r="WTA44" s="181" t="s">
        <v>278</v>
      </c>
      <c r="WTB44" s="181" t="s">
        <v>278</v>
      </c>
      <c r="WTC44" s="181" t="s">
        <v>278</v>
      </c>
      <c r="WTD44" s="181" t="s">
        <v>278</v>
      </c>
      <c r="WTE44" s="181" t="s">
        <v>278</v>
      </c>
      <c r="WTF44" s="181" t="s">
        <v>278</v>
      </c>
      <c r="WTG44" s="181" t="s">
        <v>278</v>
      </c>
      <c r="WTH44" s="181" t="s">
        <v>278</v>
      </c>
      <c r="WTI44" s="181" t="s">
        <v>278</v>
      </c>
      <c r="WTJ44" s="181" t="s">
        <v>278</v>
      </c>
      <c r="WTK44" s="181" t="s">
        <v>278</v>
      </c>
      <c r="WTL44" s="181" t="s">
        <v>278</v>
      </c>
      <c r="WTM44" s="181" t="s">
        <v>278</v>
      </c>
      <c r="WTN44" s="181" t="s">
        <v>278</v>
      </c>
      <c r="WTO44" s="181" t="s">
        <v>278</v>
      </c>
      <c r="WTP44" s="181" t="s">
        <v>278</v>
      </c>
      <c r="WTQ44" s="181" t="s">
        <v>278</v>
      </c>
      <c r="WTR44" s="181" t="s">
        <v>278</v>
      </c>
      <c r="WTS44" s="181" t="s">
        <v>278</v>
      </c>
      <c r="WTT44" s="181" t="s">
        <v>278</v>
      </c>
      <c r="WTU44" s="181" t="s">
        <v>278</v>
      </c>
      <c r="WTV44" s="181" t="s">
        <v>278</v>
      </c>
      <c r="WTW44" s="181" t="s">
        <v>278</v>
      </c>
      <c r="WTX44" s="181" t="s">
        <v>278</v>
      </c>
      <c r="WTY44" s="181" t="s">
        <v>278</v>
      </c>
      <c r="WTZ44" s="181" t="s">
        <v>278</v>
      </c>
      <c r="WUA44" s="181" t="s">
        <v>278</v>
      </c>
      <c r="WUB44" s="181" t="s">
        <v>278</v>
      </c>
      <c r="WUC44" s="181" t="s">
        <v>278</v>
      </c>
      <c r="WUD44" s="181" t="s">
        <v>278</v>
      </c>
      <c r="WUE44" s="181" t="s">
        <v>278</v>
      </c>
      <c r="WUF44" s="181" t="s">
        <v>278</v>
      </c>
      <c r="WUG44" s="181" t="s">
        <v>278</v>
      </c>
      <c r="WUH44" s="181" t="s">
        <v>278</v>
      </c>
      <c r="WUI44" s="181" t="s">
        <v>278</v>
      </c>
      <c r="WUJ44" s="181" t="s">
        <v>278</v>
      </c>
      <c r="WUK44" s="181" t="s">
        <v>278</v>
      </c>
      <c r="WUL44" s="181" t="s">
        <v>278</v>
      </c>
      <c r="WUM44" s="181" t="s">
        <v>278</v>
      </c>
      <c r="WUN44" s="181" t="s">
        <v>278</v>
      </c>
      <c r="WUO44" s="181" t="s">
        <v>278</v>
      </c>
      <c r="WUP44" s="181" t="s">
        <v>278</v>
      </c>
      <c r="WUQ44" s="181" t="s">
        <v>278</v>
      </c>
      <c r="WUR44" s="181" t="s">
        <v>278</v>
      </c>
      <c r="WUS44" s="181" t="s">
        <v>278</v>
      </c>
      <c r="WUT44" s="181" t="s">
        <v>278</v>
      </c>
      <c r="WUU44" s="181" t="s">
        <v>278</v>
      </c>
      <c r="WUV44" s="181" t="s">
        <v>278</v>
      </c>
      <c r="WUW44" s="181" t="s">
        <v>278</v>
      </c>
      <c r="WUX44" s="181" t="s">
        <v>278</v>
      </c>
      <c r="WUY44" s="181" t="s">
        <v>278</v>
      </c>
      <c r="WUZ44" s="181" t="s">
        <v>278</v>
      </c>
      <c r="WVA44" s="181" t="s">
        <v>278</v>
      </c>
      <c r="WVB44" s="181" t="s">
        <v>278</v>
      </c>
      <c r="WVC44" s="181" t="s">
        <v>278</v>
      </c>
      <c r="WVD44" s="181" t="s">
        <v>278</v>
      </c>
      <c r="WVE44" s="181" t="s">
        <v>278</v>
      </c>
      <c r="WVF44" s="181" t="s">
        <v>278</v>
      </c>
      <c r="WVG44" s="181" t="s">
        <v>278</v>
      </c>
      <c r="WVH44" s="181" t="s">
        <v>278</v>
      </c>
      <c r="WVI44" s="181" t="s">
        <v>278</v>
      </c>
      <c r="WVJ44" s="181" t="s">
        <v>278</v>
      </c>
      <c r="WVK44" s="181" t="s">
        <v>278</v>
      </c>
      <c r="WVL44" s="181" t="s">
        <v>278</v>
      </c>
      <c r="WVM44" s="181" t="s">
        <v>278</v>
      </c>
      <c r="WVN44" s="181" t="s">
        <v>278</v>
      </c>
      <c r="WVO44" s="181" t="s">
        <v>278</v>
      </c>
      <c r="WVP44" s="181" t="s">
        <v>278</v>
      </c>
      <c r="WVQ44" s="181" t="s">
        <v>278</v>
      </c>
      <c r="WVR44" s="181" t="s">
        <v>278</v>
      </c>
      <c r="WVS44" s="181" t="s">
        <v>278</v>
      </c>
      <c r="WVT44" s="181" t="s">
        <v>278</v>
      </c>
      <c r="WVU44" s="181" t="s">
        <v>278</v>
      </c>
      <c r="WVV44" s="181" t="s">
        <v>278</v>
      </c>
      <c r="WVW44" s="181" t="s">
        <v>278</v>
      </c>
      <c r="WVX44" s="181" t="s">
        <v>278</v>
      </c>
      <c r="WVY44" s="181" t="s">
        <v>278</v>
      </c>
      <c r="WVZ44" s="181" t="s">
        <v>278</v>
      </c>
      <c r="WWA44" s="181" t="s">
        <v>278</v>
      </c>
      <c r="WWB44" s="181" t="s">
        <v>278</v>
      </c>
      <c r="WWC44" s="181" t="s">
        <v>278</v>
      </c>
      <c r="WWD44" s="181" t="s">
        <v>278</v>
      </c>
      <c r="WWE44" s="181" t="s">
        <v>278</v>
      </c>
      <c r="WWF44" s="181" t="s">
        <v>278</v>
      </c>
      <c r="WWG44" s="181" t="s">
        <v>278</v>
      </c>
      <c r="WWH44" s="181" t="s">
        <v>278</v>
      </c>
      <c r="WWI44" s="181" t="s">
        <v>278</v>
      </c>
      <c r="WWJ44" s="181" t="s">
        <v>278</v>
      </c>
      <c r="WWK44" s="181" t="s">
        <v>278</v>
      </c>
      <c r="WWL44" s="181" t="s">
        <v>278</v>
      </c>
      <c r="WWM44" s="181" t="s">
        <v>278</v>
      </c>
      <c r="WWN44" s="181" t="s">
        <v>278</v>
      </c>
      <c r="WWO44" s="181" t="s">
        <v>278</v>
      </c>
      <c r="WWP44" s="181" t="s">
        <v>278</v>
      </c>
      <c r="WWQ44" s="181" t="s">
        <v>278</v>
      </c>
      <c r="WWR44" s="181" t="s">
        <v>278</v>
      </c>
      <c r="WWS44" s="181" t="s">
        <v>278</v>
      </c>
      <c r="WWT44" s="181" t="s">
        <v>278</v>
      </c>
      <c r="WWU44" s="181" t="s">
        <v>278</v>
      </c>
      <c r="WWV44" s="181" t="s">
        <v>278</v>
      </c>
      <c r="WWW44" s="181" t="s">
        <v>278</v>
      </c>
      <c r="WWX44" s="181" t="s">
        <v>278</v>
      </c>
      <c r="WWY44" s="181" t="s">
        <v>278</v>
      </c>
      <c r="WWZ44" s="181" t="s">
        <v>278</v>
      </c>
      <c r="WXA44" s="181" t="s">
        <v>278</v>
      </c>
      <c r="WXB44" s="181" t="s">
        <v>278</v>
      </c>
      <c r="WXC44" s="181" t="s">
        <v>278</v>
      </c>
      <c r="WXD44" s="181" t="s">
        <v>278</v>
      </c>
      <c r="WXE44" s="181" t="s">
        <v>278</v>
      </c>
      <c r="WXF44" s="181" t="s">
        <v>278</v>
      </c>
      <c r="WXG44" s="181" t="s">
        <v>278</v>
      </c>
      <c r="WXH44" s="181" t="s">
        <v>278</v>
      </c>
      <c r="WXI44" s="181" t="s">
        <v>278</v>
      </c>
      <c r="WXJ44" s="181" t="s">
        <v>278</v>
      </c>
      <c r="WXK44" s="181" t="s">
        <v>278</v>
      </c>
      <c r="WXL44" s="181" t="s">
        <v>278</v>
      </c>
      <c r="WXM44" s="181" t="s">
        <v>278</v>
      </c>
      <c r="WXN44" s="181" t="s">
        <v>278</v>
      </c>
      <c r="WXO44" s="181" t="s">
        <v>278</v>
      </c>
      <c r="WXP44" s="181" t="s">
        <v>278</v>
      </c>
      <c r="WXQ44" s="181" t="s">
        <v>278</v>
      </c>
      <c r="WXR44" s="181" t="s">
        <v>278</v>
      </c>
      <c r="WXS44" s="181" t="s">
        <v>278</v>
      </c>
      <c r="WXT44" s="181" t="s">
        <v>278</v>
      </c>
      <c r="WXU44" s="181" t="s">
        <v>278</v>
      </c>
      <c r="WXV44" s="181" t="s">
        <v>278</v>
      </c>
      <c r="WXW44" s="181" t="s">
        <v>278</v>
      </c>
      <c r="WXX44" s="181" t="s">
        <v>278</v>
      </c>
      <c r="WXY44" s="181" t="s">
        <v>278</v>
      </c>
      <c r="WXZ44" s="181" t="s">
        <v>278</v>
      </c>
      <c r="WYA44" s="181" t="s">
        <v>278</v>
      </c>
      <c r="WYB44" s="181" t="s">
        <v>278</v>
      </c>
      <c r="WYC44" s="181" t="s">
        <v>278</v>
      </c>
      <c r="WYD44" s="181" t="s">
        <v>278</v>
      </c>
      <c r="WYE44" s="181" t="s">
        <v>278</v>
      </c>
      <c r="WYF44" s="181" t="s">
        <v>278</v>
      </c>
      <c r="WYG44" s="181" t="s">
        <v>278</v>
      </c>
      <c r="WYH44" s="181" t="s">
        <v>278</v>
      </c>
      <c r="WYI44" s="181" t="s">
        <v>278</v>
      </c>
      <c r="WYJ44" s="181" t="s">
        <v>278</v>
      </c>
      <c r="WYK44" s="181" t="s">
        <v>278</v>
      </c>
      <c r="WYL44" s="181" t="s">
        <v>278</v>
      </c>
      <c r="WYM44" s="181" t="s">
        <v>278</v>
      </c>
      <c r="WYN44" s="181" t="s">
        <v>278</v>
      </c>
      <c r="WYO44" s="181" t="s">
        <v>278</v>
      </c>
      <c r="WYP44" s="181" t="s">
        <v>278</v>
      </c>
      <c r="WYQ44" s="181" t="s">
        <v>278</v>
      </c>
      <c r="WYR44" s="181" t="s">
        <v>278</v>
      </c>
      <c r="WYS44" s="181" t="s">
        <v>278</v>
      </c>
      <c r="WYT44" s="181" t="s">
        <v>278</v>
      </c>
      <c r="WYU44" s="181" t="s">
        <v>278</v>
      </c>
      <c r="WYV44" s="181" t="s">
        <v>278</v>
      </c>
      <c r="WYW44" s="181" t="s">
        <v>278</v>
      </c>
      <c r="WYX44" s="181" t="s">
        <v>278</v>
      </c>
      <c r="WYY44" s="181" t="s">
        <v>278</v>
      </c>
      <c r="WYZ44" s="181" t="s">
        <v>278</v>
      </c>
      <c r="WZA44" s="181" t="s">
        <v>278</v>
      </c>
      <c r="WZB44" s="181" t="s">
        <v>278</v>
      </c>
      <c r="WZC44" s="181" t="s">
        <v>278</v>
      </c>
      <c r="WZD44" s="181" t="s">
        <v>278</v>
      </c>
      <c r="WZE44" s="181" t="s">
        <v>278</v>
      </c>
      <c r="WZF44" s="181" t="s">
        <v>278</v>
      </c>
      <c r="WZG44" s="181" t="s">
        <v>278</v>
      </c>
      <c r="WZH44" s="181" t="s">
        <v>278</v>
      </c>
      <c r="WZI44" s="181" t="s">
        <v>278</v>
      </c>
      <c r="WZJ44" s="181" t="s">
        <v>278</v>
      </c>
      <c r="WZK44" s="181" t="s">
        <v>278</v>
      </c>
      <c r="WZL44" s="181" t="s">
        <v>278</v>
      </c>
      <c r="WZM44" s="181" t="s">
        <v>278</v>
      </c>
      <c r="WZN44" s="181" t="s">
        <v>278</v>
      </c>
      <c r="WZO44" s="181" t="s">
        <v>278</v>
      </c>
      <c r="WZP44" s="181" t="s">
        <v>278</v>
      </c>
      <c r="WZQ44" s="181" t="s">
        <v>278</v>
      </c>
      <c r="WZR44" s="181" t="s">
        <v>278</v>
      </c>
      <c r="WZS44" s="181" t="s">
        <v>278</v>
      </c>
      <c r="WZT44" s="181" t="s">
        <v>278</v>
      </c>
      <c r="WZU44" s="181" t="s">
        <v>278</v>
      </c>
      <c r="WZV44" s="181" t="s">
        <v>278</v>
      </c>
      <c r="WZW44" s="181" t="s">
        <v>278</v>
      </c>
      <c r="WZX44" s="181" t="s">
        <v>278</v>
      </c>
      <c r="WZY44" s="181" t="s">
        <v>278</v>
      </c>
      <c r="WZZ44" s="181" t="s">
        <v>278</v>
      </c>
      <c r="XAA44" s="181" t="s">
        <v>278</v>
      </c>
      <c r="XAB44" s="181" t="s">
        <v>278</v>
      </c>
      <c r="XAC44" s="181" t="s">
        <v>278</v>
      </c>
      <c r="XAD44" s="181" t="s">
        <v>278</v>
      </c>
      <c r="XAE44" s="181" t="s">
        <v>278</v>
      </c>
      <c r="XAF44" s="181" t="s">
        <v>278</v>
      </c>
      <c r="XAG44" s="181" t="s">
        <v>278</v>
      </c>
      <c r="XAH44" s="181" t="s">
        <v>278</v>
      </c>
      <c r="XAI44" s="181" t="s">
        <v>278</v>
      </c>
      <c r="XAJ44" s="181" t="s">
        <v>278</v>
      </c>
      <c r="XAK44" s="181" t="s">
        <v>278</v>
      </c>
      <c r="XAL44" s="181" t="s">
        <v>278</v>
      </c>
      <c r="XAM44" s="181" t="s">
        <v>278</v>
      </c>
      <c r="XAN44" s="181" t="s">
        <v>278</v>
      </c>
      <c r="XAO44" s="181" t="s">
        <v>278</v>
      </c>
      <c r="XAP44" s="181" t="s">
        <v>278</v>
      </c>
      <c r="XAQ44" s="181" t="s">
        <v>278</v>
      </c>
      <c r="XAR44" s="181" t="s">
        <v>278</v>
      </c>
      <c r="XAS44" s="181" t="s">
        <v>278</v>
      </c>
      <c r="XAT44" s="181" t="s">
        <v>278</v>
      </c>
      <c r="XAU44" s="181" t="s">
        <v>278</v>
      </c>
      <c r="XAV44" s="181" t="s">
        <v>278</v>
      </c>
      <c r="XAW44" s="181" t="s">
        <v>278</v>
      </c>
      <c r="XAX44" s="181" t="s">
        <v>278</v>
      </c>
      <c r="XAY44" s="181" t="s">
        <v>278</v>
      </c>
      <c r="XAZ44" s="181" t="s">
        <v>278</v>
      </c>
      <c r="XBA44" s="181" t="s">
        <v>278</v>
      </c>
      <c r="XBB44" s="181" t="s">
        <v>278</v>
      </c>
      <c r="XBC44" s="181" t="s">
        <v>278</v>
      </c>
      <c r="XBD44" s="181" t="s">
        <v>278</v>
      </c>
      <c r="XBE44" s="181" t="s">
        <v>278</v>
      </c>
      <c r="XBF44" s="181" t="s">
        <v>278</v>
      </c>
      <c r="XBG44" s="181" t="s">
        <v>278</v>
      </c>
      <c r="XBH44" s="181" t="s">
        <v>278</v>
      </c>
      <c r="XBI44" s="181" t="s">
        <v>278</v>
      </c>
      <c r="XBJ44" s="181" t="s">
        <v>278</v>
      </c>
      <c r="XBK44" s="181" t="s">
        <v>278</v>
      </c>
      <c r="XBL44" s="181" t="s">
        <v>278</v>
      </c>
      <c r="XBM44" s="181" t="s">
        <v>278</v>
      </c>
      <c r="XBN44" s="181" t="s">
        <v>278</v>
      </c>
      <c r="XBO44" s="181" t="s">
        <v>278</v>
      </c>
      <c r="XBP44" s="181" t="s">
        <v>278</v>
      </c>
      <c r="XBQ44" s="181" t="s">
        <v>278</v>
      </c>
      <c r="XBR44" s="181" t="s">
        <v>278</v>
      </c>
      <c r="XBS44" s="181" t="s">
        <v>278</v>
      </c>
      <c r="XBT44" s="181" t="s">
        <v>278</v>
      </c>
      <c r="XBU44" s="181" t="s">
        <v>278</v>
      </c>
      <c r="XBV44" s="181" t="s">
        <v>278</v>
      </c>
      <c r="XBW44" s="181" t="s">
        <v>278</v>
      </c>
      <c r="XBX44" s="181" t="s">
        <v>278</v>
      </c>
      <c r="XBY44" s="181" t="s">
        <v>278</v>
      </c>
      <c r="XBZ44" s="181" t="s">
        <v>278</v>
      </c>
      <c r="XCA44" s="181" t="s">
        <v>278</v>
      </c>
      <c r="XCB44" s="181" t="s">
        <v>278</v>
      </c>
      <c r="XCC44" s="181" t="s">
        <v>278</v>
      </c>
      <c r="XCD44" s="181" t="s">
        <v>278</v>
      </c>
      <c r="XCE44" s="181" t="s">
        <v>278</v>
      </c>
      <c r="XCF44" s="181" t="s">
        <v>278</v>
      </c>
      <c r="XCG44" s="181" t="s">
        <v>278</v>
      </c>
      <c r="XCH44" s="181" t="s">
        <v>278</v>
      </c>
      <c r="XCI44" s="181" t="s">
        <v>278</v>
      </c>
      <c r="XCJ44" s="181" t="s">
        <v>278</v>
      </c>
      <c r="XCK44" s="181" t="s">
        <v>278</v>
      </c>
      <c r="XCL44" s="181" t="s">
        <v>278</v>
      </c>
      <c r="XCM44" s="181" t="s">
        <v>278</v>
      </c>
      <c r="XCN44" s="181" t="s">
        <v>278</v>
      </c>
      <c r="XCO44" s="181" t="s">
        <v>278</v>
      </c>
      <c r="XCP44" s="181" t="s">
        <v>278</v>
      </c>
      <c r="XCQ44" s="181" t="s">
        <v>278</v>
      </c>
      <c r="XCR44" s="181" t="s">
        <v>278</v>
      </c>
      <c r="XCS44" s="181" t="s">
        <v>278</v>
      </c>
      <c r="XCT44" s="181" t="s">
        <v>278</v>
      </c>
      <c r="XCU44" s="181" t="s">
        <v>278</v>
      </c>
      <c r="XCV44" s="181" t="s">
        <v>278</v>
      </c>
      <c r="XCW44" s="181" t="s">
        <v>278</v>
      </c>
      <c r="XCX44" s="181" t="s">
        <v>278</v>
      </c>
      <c r="XCY44" s="181" t="s">
        <v>278</v>
      </c>
      <c r="XCZ44" s="181" t="s">
        <v>278</v>
      </c>
      <c r="XDA44" s="181" t="s">
        <v>278</v>
      </c>
      <c r="XDB44" s="181" t="s">
        <v>278</v>
      </c>
      <c r="XDC44" s="181" t="s">
        <v>278</v>
      </c>
      <c r="XDD44" s="181" t="s">
        <v>278</v>
      </c>
      <c r="XDE44" s="181" t="s">
        <v>278</v>
      </c>
      <c r="XDF44" s="181" t="s">
        <v>278</v>
      </c>
      <c r="XDG44" s="181" t="s">
        <v>278</v>
      </c>
      <c r="XDH44" s="181" t="s">
        <v>278</v>
      </c>
      <c r="XDI44" s="181" t="s">
        <v>278</v>
      </c>
      <c r="XDJ44" s="181" t="s">
        <v>278</v>
      </c>
      <c r="XDK44" s="181" t="s">
        <v>278</v>
      </c>
      <c r="XDL44" s="181" t="s">
        <v>278</v>
      </c>
      <c r="XDM44" s="181" t="s">
        <v>278</v>
      </c>
      <c r="XDN44" s="181" t="s">
        <v>278</v>
      </c>
      <c r="XDO44" s="181" t="s">
        <v>278</v>
      </c>
      <c r="XDP44" s="181" t="s">
        <v>278</v>
      </c>
      <c r="XDQ44" s="181" t="s">
        <v>278</v>
      </c>
      <c r="XDR44" s="181" t="s">
        <v>278</v>
      </c>
      <c r="XDS44" s="181" t="s">
        <v>278</v>
      </c>
      <c r="XDT44" s="181" t="s">
        <v>278</v>
      </c>
      <c r="XDU44" s="181" t="s">
        <v>278</v>
      </c>
      <c r="XDV44" s="181" t="s">
        <v>278</v>
      </c>
      <c r="XDW44" s="181" t="s">
        <v>278</v>
      </c>
      <c r="XDX44" s="181" t="s">
        <v>278</v>
      </c>
      <c r="XDY44" s="181" t="s">
        <v>278</v>
      </c>
      <c r="XDZ44" s="181" t="s">
        <v>278</v>
      </c>
      <c r="XEA44" s="181" t="s">
        <v>278</v>
      </c>
      <c r="XEB44" s="181" t="s">
        <v>278</v>
      </c>
      <c r="XEC44" s="181" t="s">
        <v>278</v>
      </c>
      <c r="XED44" s="181" t="s">
        <v>278</v>
      </c>
      <c r="XEE44" s="181" t="s">
        <v>278</v>
      </c>
      <c r="XEF44" s="181" t="s">
        <v>278</v>
      </c>
      <c r="XEG44" s="181" t="s">
        <v>278</v>
      </c>
      <c r="XEH44" s="181" t="s">
        <v>278</v>
      </c>
      <c r="XEI44" s="181" t="s">
        <v>278</v>
      </c>
      <c r="XEJ44" s="181" t="s">
        <v>278</v>
      </c>
      <c r="XEK44" s="181" t="s">
        <v>278</v>
      </c>
      <c r="XEL44" s="181" t="s">
        <v>278</v>
      </c>
      <c r="XEM44" s="181" t="s">
        <v>278</v>
      </c>
      <c r="XEN44" s="181" t="s">
        <v>278</v>
      </c>
      <c r="XEO44" s="181" t="s">
        <v>278</v>
      </c>
      <c r="XEP44" s="181" t="s">
        <v>278</v>
      </c>
      <c r="XEQ44" s="181" t="s">
        <v>278</v>
      </c>
      <c r="XER44" s="181" t="s">
        <v>278</v>
      </c>
      <c r="XES44" s="181" t="s">
        <v>278</v>
      </c>
      <c r="XET44" s="181" t="s">
        <v>278</v>
      </c>
      <c r="XEU44" s="181" t="s">
        <v>278</v>
      </c>
      <c r="XEV44" s="181" t="s">
        <v>278</v>
      </c>
      <c r="XEW44" s="181" t="s">
        <v>278</v>
      </c>
      <c r="XEX44" s="181" t="s">
        <v>278</v>
      </c>
      <c r="XEY44" s="181" t="s">
        <v>278</v>
      </c>
      <c r="XEZ44" s="181" t="s">
        <v>278</v>
      </c>
      <c r="XFA44" s="181" t="s">
        <v>278</v>
      </c>
      <c r="XFB44" s="181" t="s">
        <v>278</v>
      </c>
      <c r="XFC44" s="181" t="s">
        <v>278</v>
      </c>
      <c r="XFD44" s="181" t="s">
        <v>278</v>
      </c>
    </row>
    <row r="45" spans="1:16384" ht="60" customHeight="1" x14ac:dyDescent="0.3">
      <c r="A45" s="442">
        <f t="shared" si="0"/>
        <v>29</v>
      </c>
      <c r="B45" s="181"/>
      <c r="C45" s="181"/>
      <c r="D45" s="491" t="s">
        <v>313</v>
      </c>
      <c r="E45" s="491" t="s">
        <v>314</v>
      </c>
      <c r="F45" s="492" t="s">
        <v>315</v>
      </c>
      <c r="G45" s="492" t="s">
        <v>316</v>
      </c>
      <c r="H45" s="445">
        <v>70000</v>
      </c>
      <c r="I45" s="477" t="s">
        <v>442</v>
      </c>
      <c r="J45" s="477" t="s">
        <v>417</v>
      </c>
      <c r="K45" s="278" t="s">
        <v>303</v>
      </c>
      <c r="L45" s="181"/>
      <c r="M45" s="457"/>
      <c r="N45" s="478"/>
      <c r="O45" s="478"/>
      <c r="P45" s="181"/>
      <c r="Q45" s="478"/>
      <c r="R45" s="478"/>
      <c r="S45" s="478"/>
      <c r="T45" s="478"/>
      <c r="U45" s="181"/>
      <c r="V45" s="478"/>
      <c r="W45" s="478"/>
      <c r="X45" s="478"/>
      <c r="Y45" s="478"/>
      <c r="Z45" s="478"/>
      <c r="AA45" s="181"/>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478"/>
      <c r="BL45" s="478"/>
      <c r="BM45" s="478"/>
      <c r="BN45" s="478"/>
      <c r="BO45" s="478"/>
      <c r="BP45" s="478"/>
      <c r="BQ45" s="478"/>
      <c r="BR45" s="478"/>
      <c r="BS45" s="478"/>
      <c r="BT45" s="478"/>
      <c r="BU45" s="478"/>
      <c r="BV45" s="478"/>
      <c r="BW45" s="478"/>
      <c r="BX45" s="478"/>
      <c r="BY45" s="478"/>
      <c r="BZ45" s="478"/>
      <c r="CA45" s="478"/>
      <c r="CB45" s="478"/>
      <c r="CC45" s="478"/>
      <c r="CD45" s="478"/>
      <c r="CE45" s="478"/>
      <c r="CF45" s="478"/>
      <c r="CG45" s="478"/>
      <c r="CH45" s="478"/>
      <c r="CI45" s="478"/>
      <c r="CJ45" s="478"/>
      <c r="CK45" s="478"/>
      <c r="CL45" s="478"/>
      <c r="CM45" s="478"/>
      <c r="CN45" s="478"/>
      <c r="CO45" s="478"/>
      <c r="CP45" s="478"/>
      <c r="CQ45" s="478"/>
      <c r="CR45" s="478"/>
      <c r="CS45" s="478"/>
      <c r="CT45" s="478"/>
      <c r="CU45" s="478"/>
      <c r="CV45" s="478"/>
      <c r="CW45" s="478"/>
      <c r="CX45" s="478"/>
      <c r="CY45" s="478"/>
      <c r="CZ45" s="478"/>
      <c r="DA45" s="478"/>
      <c r="DB45" s="478"/>
      <c r="DC45" s="478"/>
      <c r="DD45" s="478"/>
      <c r="DE45" s="478"/>
      <c r="DF45" s="478"/>
      <c r="DG45" s="478"/>
      <c r="DH45" s="478"/>
      <c r="DI45" s="478"/>
      <c r="DJ45" s="478"/>
      <c r="DK45" s="478"/>
      <c r="DL45" s="478"/>
      <c r="DM45" s="478"/>
      <c r="DN45" s="478"/>
      <c r="DO45" s="478"/>
      <c r="DP45" s="478"/>
      <c r="DQ45" s="478"/>
      <c r="DR45" s="478"/>
      <c r="DS45" s="478"/>
      <c r="DT45" s="478"/>
      <c r="DU45" s="478"/>
      <c r="DV45" s="478"/>
      <c r="DW45" s="478"/>
      <c r="DX45" s="478"/>
      <c r="DY45" s="478"/>
      <c r="DZ45" s="478"/>
      <c r="EA45" s="478"/>
      <c r="EB45" s="478"/>
      <c r="EC45" s="478"/>
      <c r="ED45" s="478"/>
      <c r="EE45" s="478"/>
      <c r="EF45" s="478"/>
      <c r="EG45" s="478"/>
      <c r="EH45" s="478"/>
      <c r="EI45" s="478"/>
      <c r="EJ45" s="478"/>
      <c r="EK45" s="478"/>
      <c r="EL45" s="478"/>
      <c r="EM45" s="478"/>
      <c r="EN45" s="478"/>
      <c r="EO45" s="478"/>
      <c r="EP45" s="478"/>
      <c r="EQ45" s="478"/>
      <c r="ER45" s="478"/>
      <c r="ES45" s="478"/>
      <c r="ET45" s="478"/>
      <c r="EU45" s="478"/>
      <c r="EV45" s="478"/>
      <c r="EW45" s="478"/>
      <c r="EX45" s="478"/>
      <c r="EY45" s="478"/>
      <c r="EZ45" s="478"/>
      <c r="FA45" s="478"/>
      <c r="FB45" s="478"/>
      <c r="FC45" s="478"/>
      <c r="FD45" s="478"/>
      <c r="FE45" s="478"/>
      <c r="FF45" s="478"/>
      <c r="FG45" s="478"/>
      <c r="FH45" s="478"/>
      <c r="FI45" s="478"/>
      <c r="FJ45" s="478"/>
      <c r="FK45" s="478"/>
      <c r="FL45" s="478"/>
      <c r="FM45" s="478"/>
      <c r="FN45" s="478"/>
      <c r="FO45" s="478"/>
      <c r="FP45" s="478"/>
      <c r="FQ45" s="478"/>
      <c r="FR45" s="478"/>
      <c r="FS45" s="478"/>
      <c r="FT45" s="478"/>
      <c r="FU45" s="478"/>
      <c r="FV45" s="478"/>
      <c r="FW45" s="478"/>
      <c r="FX45" s="478"/>
      <c r="FY45" s="478"/>
      <c r="FZ45" s="478"/>
      <c r="GA45" s="478"/>
      <c r="GB45" s="478"/>
      <c r="GC45" s="478"/>
      <c r="GD45" s="478"/>
      <c r="GE45" s="478"/>
      <c r="GF45" s="478"/>
      <c r="GG45" s="478"/>
      <c r="GH45" s="478"/>
      <c r="GI45" s="478"/>
      <c r="GJ45" s="478"/>
      <c r="GK45" s="478"/>
      <c r="GL45" s="478"/>
      <c r="GM45" s="478"/>
      <c r="GN45" s="478"/>
      <c r="GO45" s="478"/>
      <c r="GP45" s="478"/>
      <c r="GQ45" s="478"/>
      <c r="GR45" s="478"/>
      <c r="GS45" s="478"/>
      <c r="GT45" s="478"/>
      <c r="GU45" s="478"/>
      <c r="GV45" s="478"/>
      <c r="GW45" s="478"/>
      <c r="GX45" s="478"/>
      <c r="GY45" s="478"/>
      <c r="GZ45" s="478"/>
      <c r="HA45" s="478"/>
      <c r="HB45" s="478"/>
      <c r="HC45" s="478"/>
      <c r="HD45" s="478"/>
      <c r="HE45" s="478"/>
      <c r="HF45" s="478"/>
      <c r="HG45" s="478"/>
      <c r="HH45" s="478"/>
      <c r="HI45" s="478"/>
      <c r="HJ45" s="478"/>
      <c r="HK45" s="478"/>
      <c r="HL45" s="478"/>
      <c r="HM45" s="478"/>
      <c r="HN45" s="478"/>
      <c r="HO45" s="478"/>
      <c r="HP45" s="478"/>
      <c r="HQ45" s="478"/>
      <c r="HR45" s="478"/>
      <c r="HS45" s="478"/>
      <c r="HT45" s="478"/>
      <c r="HU45" s="478"/>
      <c r="HV45" s="478"/>
      <c r="HW45" s="478"/>
      <c r="HX45" s="478"/>
      <c r="HY45" s="478"/>
      <c r="HZ45" s="478"/>
      <c r="IA45" s="478"/>
      <c r="IB45" s="478"/>
      <c r="IC45" s="478"/>
      <c r="ID45" s="478"/>
      <c r="IE45" s="478"/>
      <c r="IF45" s="478"/>
      <c r="IG45" s="478"/>
      <c r="IH45" s="478"/>
      <c r="II45" s="478"/>
      <c r="IJ45" s="478"/>
      <c r="IK45" s="478"/>
      <c r="IL45" s="478"/>
      <c r="IM45" s="478"/>
      <c r="IN45" s="478"/>
      <c r="IO45" s="478"/>
      <c r="IP45" s="478"/>
      <c r="IQ45" s="478"/>
      <c r="IR45" s="478"/>
      <c r="IS45" s="478"/>
      <c r="IT45" s="478"/>
      <c r="IU45" s="478"/>
      <c r="IV45" s="478"/>
      <c r="IW45" s="478"/>
      <c r="IX45" s="478"/>
      <c r="IY45" s="478"/>
      <c r="IZ45" s="478"/>
      <c r="JA45" s="478"/>
      <c r="JB45" s="478"/>
      <c r="JC45" s="478"/>
      <c r="JD45" s="478"/>
      <c r="JE45" s="478"/>
      <c r="JF45" s="478"/>
      <c r="JG45" s="478"/>
      <c r="JH45" s="478"/>
      <c r="JI45" s="478"/>
      <c r="JJ45" s="478"/>
      <c r="JK45" s="478"/>
      <c r="JL45" s="478"/>
      <c r="JM45" s="478"/>
      <c r="JN45" s="478"/>
      <c r="JO45" s="478"/>
      <c r="JP45" s="478"/>
      <c r="JQ45" s="478"/>
      <c r="JR45" s="478"/>
      <c r="JS45" s="478"/>
      <c r="JT45" s="478"/>
      <c r="JU45" s="478"/>
      <c r="JV45" s="478"/>
      <c r="JW45" s="478"/>
      <c r="JX45" s="478"/>
      <c r="JY45" s="478"/>
      <c r="JZ45" s="478"/>
      <c r="KA45" s="478"/>
      <c r="KB45" s="478"/>
      <c r="KC45" s="478"/>
      <c r="KD45" s="478"/>
      <c r="KE45" s="478"/>
      <c r="KF45" s="478"/>
      <c r="KG45" s="478"/>
      <c r="KH45" s="478"/>
      <c r="KI45" s="478"/>
      <c r="KJ45" s="478"/>
      <c r="KK45" s="478"/>
      <c r="KL45" s="478"/>
      <c r="KM45" s="478"/>
      <c r="KN45" s="478"/>
      <c r="KO45" s="478"/>
      <c r="KP45" s="478"/>
      <c r="KQ45" s="478"/>
      <c r="KR45" s="478"/>
      <c r="KS45" s="478"/>
      <c r="KT45" s="478"/>
      <c r="KU45" s="478"/>
      <c r="KV45" s="478"/>
      <c r="KW45" s="478"/>
      <c r="KX45" s="478"/>
      <c r="KY45" s="478"/>
      <c r="KZ45" s="478"/>
      <c r="LA45" s="478"/>
      <c r="LB45" s="478"/>
      <c r="LC45" s="478"/>
      <c r="LD45" s="478"/>
      <c r="LE45" s="478"/>
      <c r="LF45" s="478"/>
      <c r="LG45" s="478"/>
      <c r="LH45" s="478"/>
      <c r="LI45" s="478"/>
      <c r="LJ45" s="478"/>
      <c r="LK45" s="478"/>
      <c r="LL45" s="478"/>
      <c r="LM45" s="478"/>
      <c r="LN45" s="478"/>
      <c r="LO45" s="478"/>
      <c r="LP45" s="478"/>
      <c r="LQ45" s="478"/>
      <c r="LR45" s="478"/>
      <c r="LS45" s="478"/>
      <c r="LT45" s="478"/>
      <c r="LU45" s="478"/>
      <c r="LV45" s="478"/>
      <c r="LW45" s="478"/>
      <c r="LX45" s="478"/>
      <c r="LY45" s="478"/>
      <c r="LZ45" s="478"/>
      <c r="MA45" s="478"/>
      <c r="MB45" s="478"/>
      <c r="MC45" s="478"/>
      <c r="MD45" s="478"/>
      <c r="ME45" s="478"/>
      <c r="MF45" s="478"/>
      <c r="MG45" s="478"/>
      <c r="MH45" s="478"/>
      <c r="MI45" s="478"/>
      <c r="MJ45" s="478"/>
      <c r="MK45" s="478"/>
      <c r="ML45" s="478"/>
      <c r="MM45" s="478"/>
      <c r="MN45" s="478"/>
      <c r="MO45" s="478"/>
      <c r="MP45" s="478"/>
      <c r="MQ45" s="478"/>
      <c r="MR45" s="478"/>
      <c r="MS45" s="478"/>
      <c r="MT45" s="478"/>
      <c r="MU45" s="478"/>
      <c r="MV45" s="478"/>
      <c r="MW45" s="478"/>
      <c r="MX45" s="478"/>
      <c r="MY45" s="478"/>
      <c r="MZ45" s="478"/>
      <c r="NA45" s="478"/>
      <c r="NB45" s="478"/>
      <c r="NC45" s="478"/>
      <c r="ND45" s="478"/>
      <c r="NE45" s="478"/>
      <c r="NF45" s="478"/>
      <c r="NG45" s="478"/>
      <c r="NH45" s="478"/>
      <c r="NI45" s="478"/>
      <c r="NJ45" s="478"/>
      <c r="NK45" s="478"/>
      <c r="NL45" s="478"/>
      <c r="NM45" s="478"/>
      <c r="NN45" s="478"/>
      <c r="NO45" s="478"/>
      <c r="NP45" s="478"/>
      <c r="NQ45" s="478"/>
      <c r="NR45" s="478"/>
      <c r="NS45" s="478"/>
      <c r="NT45" s="478"/>
      <c r="NU45" s="478"/>
      <c r="NV45" s="478"/>
      <c r="NW45" s="478"/>
      <c r="NX45" s="478"/>
      <c r="NY45" s="478"/>
      <c r="NZ45" s="478"/>
      <c r="OA45" s="478"/>
      <c r="OB45" s="478"/>
      <c r="OC45" s="478"/>
      <c r="OD45" s="478"/>
      <c r="OE45" s="478"/>
      <c r="OF45" s="478"/>
      <c r="OG45" s="478"/>
      <c r="OH45" s="478"/>
      <c r="OI45" s="478"/>
      <c r="OJ45" s="478"/>
      <c r="OK45" s="478"/>
      <c r="OL45" s="478"/>
      <c r="OM45" s="478"/>
      <c r="ON45" s="478"/>
      <c r="OO45" s="478"/>
      <c r="OP45" s="478"/>
      <c r="OQ45" s="478"/>
      <c r="OR45" s="478"/>
      <c r="OS45" s="478"/>
      <c r="OT45" s="478"/>
      <c r="OU45" s="478"/>
      <c r="OV45" s="478"/>
      <c r="OW45" s="478"/>
      <c r="OX45" s="478"/>
      <c r="OY45" s="478"/>
      <c r="OZ45" s="478"/>
      <c r="PA45" s="478"/>
      <c r="PB45" s="478"/>
      <c r="PC45" s="478"/>
      <c r="PD45" s="478"/>
      <c r="PE45" s="478"/>
      <c r="PF45" s="478"/>
      <c r="PG45" s="478"/>
      <c r="PH45" s="478"/>
      <c r="PI45" s="478"/>
      <c r="PJ45" s="478"/>
      <c r="PK45" s="478"/>
      <c r="PL45" s="478"/>
      <c r="PM45" s="478"/>
      <c r="PN45" s="478"/>
      <c r="PO45" s="478"/>
      <c r="PP45" s="478"/>
      <c r="PQ45" s="478"/>
      <c r="PR45" s="478"/>
      <c r="PS45" s="478"/>
      <c r="PT45" s="478"/>
      <c r="PU45" s="478"/>
      <c r="PV45" s="478"/>
      <c r="PW45" s="478"/>
      <c r="PX45" s="478"/>
      <c r="PY45" s="478"/>
      <c r="PZ45" s="478"/>
      <c r="QA45" s="478"/>
      <c r="QB45" s="478"/>
      <c r="QC45" s="478"/>
      <c r="QD45" s="478"/>
      <c r="QE45" s="478"/>
      <c r="QF45" s="478"/>
      <c r="QG45" s="478"/>
      <c r="QH45" s="478"/>
      <c r="QI45" s="478"/>
      <c r="QJ45" s="478"/>
      <c r="QK45" s="478"/>
      <c r="QL45" s="478"/>
      <c r="QM45" s="478"/>
      <c r="QN45" s="478"/>
      <c r="QO45" s="478"/>
      <c r="QP45" s="478"/>
      <c r="QQ45" s="478"/>
      <c r="QR45" s="478"/>
      <c r="QS45" s="478"/>
      <c r="QT45" s="478"/>
      <c r="QU45" s="478"/>
      <c r="QV45" s="478"/>
      <c r="QW45" s="478"/>
      <c r="QX45" s="478"/>
      <c r="QY45" s="478"/>
      <c r="QZ45" s="478"/>
      <c r="RA45" s="478"/>
      <c r="RB45" s="478"/>
      <c r="RC45" s="478"/>
      <c r="RD45" s="478"/>
      <c r="RE45" s="478"/>
      <c r="RF45" s="478"/>
      <c r="RG45" s="478"/>
      <c r="RH45" s="478"/>
      <c r="RI45" s="478"/>
      <c r="RJ45" s="478"/>
      <c r="RK45" s="478"/>
      <c r="RL45" s="478"/>
      <c r="RM45" s="478"/>
      <c r="RN45" s="478"/>
      <c r="RO45" s="478"/>
      <c r="RP45" s="478"/>
      <c r="RQ45" s="478"/>
      <c r="RR45" s="478"/>
      <c r="RS45" s="478"/>
      <c r="RT45" s="478"/>
      <c r="RU45" s="478"/>
      <c r="RV45" s="478"/>
      <c r="RW45" s="478"/>
      <c r="RX45" s="478"/>
      <c r="RY45" s="478"/>
      <c r="RZ45" s="478"/>
      <c r="SA45" s="478"/>
      <c r="SB45" s="478"/>
      <c r="SC45" s="478"/>
      <c r="SD45" s="478"/>
      <c r="SE45" s="478"/>
      <c r="SF45" s="478"/>
      <c r="SG45" s="478"/>
      <c r="SH45" s="478"/>
      <c r="SI45" s="478"/>
      <c r="SJ45" s="478"/>
      <c r="SK45" s="478"/>
      <c r="SL45" s="478"/>
      <c r="SM45" s="478"/>
      <c r="SN45" s="478"/>
      <c r="SO45" s="478"/>
      <c r="SP45" s="478"/>
      <c r="SQ45" s="478"/>
      <c r="SR45" s="478"/>
      <c r="SS45" s="478"/>
      <c r="ST45" s="478"/>
      <c r="SU45" s="478"/>
      <c r="SV45" s="478"/>
      <c r="SW45" s="478"/>
      <c r="SX45" s="478"/>
      <c r="SY45" s="478"/>
      <c r="SZ45" s="478"/>
      <c r="TA45" s="478"/>
      <c r="TB45" s="478"/>
      <c r="TC45" s="478"/>
      <c r="TD45" s="478"/>
      <c r="TE45" s="478"/>
      <c r="TF45" s="478"/>
      <c r="TG45" s="478"/>
      <c r="TH45" s="478"/>
      <c r="TI45" s="478"/>
      <c r="TJ45" s="478"/>
      <c r="TK45" s="478"/>
      <c r="TL45" s="478"/>
      <c r="TM45" s="478"/>
      <c r="TN45" s="478"/>
      <c r="TO45" s="478"/>
      <c r="TP45" s="478"/>
      <c r="TQ45" s="478"/>
      <c r="TR45" s="478"/>
      <c r="TS45" s="478"/>
      <c r="TT45" s="478"/>
      <c r="TU45" s="478"/>
      <c r="TV45" s="478"/>
      <c r="TW45" s="478"/>
      <c r="TX45" s="478"/>
      <c r="TY45" s="478"/>
      <c r="TZ45" s="478"/>
      <c r="UA45" s="478"/>
      <c r="UB45" s="478"/>
      <c r="UC45" s="478"/>
      <c r="UD45" s="478"/>
      <c r="UE45" s="478"/>
      <c r="UF45" s="478"/>
      <c r="UG45" s="478"/>
      <c r="UH45" s="478"/>
      <c r="UI45" s="478"/>
      <c r="UJ45" s="478"/>
      <c r="UK45" s="478"/>
      <c r="UL45" s="478"/>
      <c r="UM45" s="478"/>
      <c r="UN45" s="478"/>
      <c r="UO45" s="478"/>
      <c r="UP45" s="478"/>
      <c r="UQ45" s="478"/>
      <c r="UR45" s="478"/>
      <c r="US45" s="478"/>
      <c r="UT45" s="478"/>
      <c r="UU45" s="478"/>
      <c r="UV45" s="478"/>
      <c r="UW45" s="478"/>
      <c r="UX45" s="478"/>
      <c r="UY45" s="478"/>
      <c r="UZ45" s="478"/>
      <c r="VA45" s="478"/>
      <c r="VB45" s="478"/>
      <c r="VC45" s="478"/>
      <c r="VD45" s="478"/>
      <c r="VE45" s="478"/>
      <c r="VF45" s="478"/>
      <c r="VG45" s="478"/>
      <c r="VH45" s="478"/>
      <c r="VI45" s="478"/>
      <c r="VJ45" s="478"/>
      <c r="VK45" s="478"/>
      <c r="VL45" s="478"/>
      <c r="VM45" s="478"/>
      <c r="VN45" s="478"/>
      <c r="VO45" s="478"/>
      <c r="VP45" s="478"/>
      <c r="VQ45" s="478"/>
      <c r="VR45" s="478"/>
      <c r="VS45" s="478"/>
      <c r="VT45" s="478"/>
      <c r="VU45" s="478"/>
      <c r="VV45" s="478"/>
      <c r="VW45" s="478"/>
      <c r="VX45" s="478"/>
      <c r="VY45" s="478"/>
      <c r="VZ45" s="478"/>
      <c r="WA45" s="478"/>
      <c r="WB45" s="478"/>
      <c r="WC45" s="478"/>
      <c r="WD45" s="478"/>
      <c r="WE45" s="478"/>
      <c r="WF45" s="478"/>
      <c r="WG45" s="478"/>
      <c r="WH45" s="478"/>
      <c r="WI45" s="478"/>
      <c r="WJ45" s="478"/>
      <c r="WK45" s="478"/>
      <c r="WL45" s="478"/>
      <c r="WM45" s="478"/>
      <c r="WN45" s="478"/>
      <c r="WO45" s="478"/>
      <c r="WP45" s="478"/>
      <c r="WQ45" s="478"/>
      <c r="WR45" s="478"/>
      <c r="WS45" s="478"/>
      <c r="WT45" s="478"/>
      <c r="WU45" s="478"/>
      <c r="WV45" s="478"/>
      <c r="WW45" s="478"/>
      <c r="WX45" s="478"/>
      <c r="WY45" s="478"/>
      <c r="WZ45" s="478"/>
      <c r="XA45" s="478"/>
      <c r="XB45" s="478"/>
      <c r="XC45" s="478"/>
      <c r="XD45" s="478"/>
      <c r="XE45" s="478"/>
      <c r="XF45" s="478"/>
      <c r="XG45" s="478"/>
      <c r="XH45" s="478"/>
      <c r="XI45" s="478"/>
      <c r="XJ45" s="478"/>
      <c r="XK45" s="478"/>
      <c r="XL45" s="478"/>
      <c r="XM45" s="478"/>
      <c r="XN45" s="478"/>
      <c r="XO45" s="478"/>
      <c r="XP45" s="478"/>
      <c r="XQ45" s="478"/>
      <c r="XR45" s="478"/>
      <c r="XS45" s="478"/>
      <c r="XT45" s="478"/>
      <c r="XU45" s="478"/>
      <c r="XV45" s="478"/>
      <c r="XW45" s="478"/>
      <c r="XX45" s="478"/>
      <c r="XY45" s="478"/>
      <c r="XZ45" s="478"/>
      <c r="YA45" s="478"/>
      <c r="YB45" s="478"/>
      <c r="YC45" s="478"/>
      <c r="YD45" s="478"/>
      <c r="YE45" s="478"/>
      <c r="YF45" s="478"/>
      <c r="YG45" s="478"/>
      <c r="YH45" s="478"/>
      <c r="YI45" s="478"/>
      <c r="YJ45" s="478"/>
      <c r="YK45" s="478"/>
      <c r="YL45" s="478"/>
      <c r="YM45" s="478"/>
      <c r="YN45" s="478"/>
      <c r="YO45" s="478"/>
      <c r="YP45" s="478"/>
      <c r="YQ45" s="478"/>
      <c r="YR45" s="478"/>
      <c r="YS45" s="478"/>
      <c r="YT45" s="478"/>
      <c r="YU45" s="478"/>
      <c r="YV45" s="478"/>
      <c r="YW45" s="478"/>
      <c r="YX45" s="478"/>
      <c r="YY45" s="478"/>
      <c r="YZ45" s="478"/>
      <c r="ZA45" s="478"/>
      <c r="ZB45" s="478"/>
      <c r="ZC45" s="478"/>
      <c r="ZD45" s="478"/>
      <c r="ZE45" s="478"/>
      <c r="ZF45" s="478"/>
      <c r="ZG45" s="478"/>
      <c r="ZH45" s="478"/>
      <c r="ZI45" s="478"/>
      <c r="ZJ45" s="478"/>
      <c r="ZK45" s="478"/>
      <c r="ZL45" s="478"/>
      <c r="ZM45" s="478"/>
      <c r="ZN45" s="478"/>
      <c r="ZO45" s="478"/>
      <c r="ZP45" s="478"/>
      <c r="ZQ45" s="478"/>
      <c r="ZR45" s="478"/>
      <c r="ZS45" s="478"/>
      <c r="ZT45" s="478"/>
      <c r="ZU45" s="478"/>
      <c r="ZV45" s="478"/>
      <c r="ZW45" s="478"/>
      <c r="ZX45" s="478"/>
      <c r="ZY45" s="478"/>
      <c r="ZZ45" s="478"/>
      <c r="AAA45" s="478"/>
      <c r="AAB45" s="478"/>
      <c r="AAC45" s="478"/>
      <c r="AAD45" s="478"/>
      <c r="AAE45" s="478"/>
      <c r="AAF45" s="478"/>
      <c r="AAG45" s="478"/>
      <c r="AAH45" s="478"/>
      <c r="AAI45" s="478"/>
      <c r="AAJ45" s="478"/>
      <c r="AAK45" s="478"/>
      <c r="AAL45" s="478"/>
      <c r="AAM45" s="478"/>
      <c r="AAN45" s="478"/>
      <c r="AAO45" s="478"/>
      <c r="AAP45" s="478"/>
      <c r="AAQ45" s="478"/>
      <c r="AAR45" s="478"/>
      <c r="AAS45" s="478"/>
      <c r="AAT45" s="478"/>
      <c r="AAU45" s="478"/>
      <c r="AAV45" s="478"/>
      <c r="AAW45" s="478"/>
      <c r="AAX45" s="478"/>
      <c r="AAY45" s="478"/>
      <c r="AAZ45" s="478"/>
      <c r="ABA45" s="478"/>
      <c r="ABB45" s="478"/>
      <c r="ABC45" s="478"/>
      <c r="ABD45" s="478"/>
      <c r="ABE45" s="478"/>
      <c r="ABF45" s="478"/>
      <c r="ABG45" s="478"/>
      <c r="ABH45" s="478"/>
      <c r="ABI45" s="478"/>
      <c r="ABJ45" s="478"/>
      <c r="ABK45" s="478"/>
      <c r="ABL45" s="478"/>
      <c r="ABM45" s="478"/>
      <c r="ABN45" s="478"/>
      <c r="ABO45" s="478"/>
      <c r="ABP45" s="478"/>
      <c r="ABQ45" s="478"/>
      <c r="ABR45" s="478"/>
      <c r="ABS45" s="478"/>
      <c r="ABT45" s="478"/>
      <c r="ABU45" s="478"/>
      <c r="ABV45" s="478"/>
      <c r="ABW45" s="478"/>
      <c r="ABX45" s="478"/>
      <c r="ABY45" s="478"/>
      <c r="ABZ45" s="478"/>
      <c r="ACA45" s="478"/>
      <c r="ACB45" s="478"/>
      <c r="ACC45" s="478"/>
      <c r="ACD45" s="478"/>
      <c r="ACE45" s="478"/>
      <c r="ACF45" s="478"/>
      <c r="ACG45" s="478"/>
      <c r="ACH45" s="478"/>
      <c r="ACI45" s="478"/>
      <c r="ACJ45" s="478"/>
      <c r="ACK45" s="478"/>
      <c r="ACL45" s="478"/>
      <c r="ACM45" s="478"/>
      <c r="ACN45" s="478"/>
      <c r="ACO45" s="478"/>
      <c r="ACP45" s="478"/>
      <c r="ACQ45" s="478"/>
      <c r="ACR45" s="478"/>
      <c r="ACS45" s="478"/>
      <c r="ACT45" s="478"/>
      <c r="ACU45" s="478"/>
      <c r="ACV45" s="478"/>
      <c r="ACW45" s="478"/>
      <c r="ACX45" s="478"/>
      <c r="ACY45" s="478"/>
      <c r="ACZ45" s="478"/>
      <c r="ADA45" s="478"/>
      <c r="ADB45" s="478"/>
      <c r="ADC45" s="478"/>
      <c r="ADD45" s="478"/>
      <c r="ADE45" s="478"/>
      <c r="ADF45" s="478"/>
      <c r="ADG45" s="478"/>
      <c r="ADH45" s="478"/>
      <c r="ADI45" s="478"/>
      <c r="ADJ45" s="478"/>
      <c r="ADK45" s="478"/>
      <c r="ADL45" s="478"/>
      <c r="ADM45" s="478"/>
      <c r="ADN45" s="478"/>
      <c r="ADO45" s="478"/>
      <c r="ADP45" s="478"/>
      <c r="ADQ45" s="478"/>
      <c r="ADR45" s="478"/>
      <c r="ADS45" s="478"/>
      <c r="ADT45" s="478"/>
      <c r="ADU45" s="478"/>
      <c r="ADV45" s="478"/>
      <c r="ADW45" s="478"/>
      <c r="ADX45" s="478"/>
      <c r="ADY45" s="478"/>
      <c r="ADZ45" s="478"/>
      <c r="AEA45" s="478"/>
      <c r="AEB45" s="478"/>
      <c r="AEC45" s="478"/>
      <c r="AED45" s="478"/>
      <c r="AEE45" s="478"/>
      <c r="AEF45" s="478"/>
      <c r="AEG45" s="478"/>
      <c r="AEH45" s="478"/>
      <c r="AEI45" s="478"/>
      <c r="AEJ45" s="478"/>
      <c r="AEK45" s="478"/>
      <c r="AEL45" s="478"/>
      <c r="AEM45" s="478"/>
      <c r="AEN45" s="478"/>
      <c r="AEO45" s="478"/>
      <c r="AEP45" s="478"/>
      <c r="AEQ45" s="478"/>
      <c r="AER45" s="478"/>
      <c r="AES45" s="478"/>
      <c r="AET45" s="478"/>
      <c r="AEU45" s="478"/>
      <c r="AEV45" s="478"/>
      <c r="AEW45" s="478"/>
      <c r="AEX45" s="478"/>
      <c r="AEY45" s="478"/>
      <c r="AEZ45" s="478"/>
      <c r="AFA45" s="478"/>
      <c r="AFB45" s="478"/>
      <c r="AFC45" s="478"/>
      <c r="AFD45" s="478"/>
      <c r="AFE45" s="478"/>
      <c r="AFF45" s="478"/>
      <c r="AFG45" s="478"/>
      <c r="AFH45" s="478"/>
      <c r="AFI45" s="478"/>
      <c r="AFJ45" s="478"/>
      <c r="AFK45" s="478"/>
      <c r="AFL45" s="478"/>
      <c r="AFM45" s="478"/>
      <c r="AFN45" s="478"/>
      <c r="AFO45" s="478"/>
      <c r="AFP45" s="478"/>
      <c r="AFQ45" s="478"/>
      <c r="AFR45" s="478"/>
      <c r="AFS45" s="478"/>
      <c r="AFT45" s="478"/>
      <c r="AFU45" s="478"/>
      <c r="AFV45" s="478"/>
      <c r="AFW45" s="478"/>
      <c r="AFX45" s="478"/>
      <c r="AFY45" s="478"/>
      <c r="AFZ45" s="478"/>
      <c r="AGA45" s="478"/>
      <c r="AGB45" s="478"/>
      <c r="AGC45" s="478"/>
      <c r="AGD45" s="478"/>
      <c r="AGE45" s="478"/>
      <c r="AGF45" s="478"/>
      <c r="AGG45" s="478"/>
      <c r="AGH45" s="478"/>
      <c r="AGI45" s="478"/>
      <c r="AGJ45" s="478"/>
      <c r="AGK45" s="478"/>
      <c r="AGL45" s="478"/>
      <c r="AGM45" s="478"/>
      <c r="AGN45" s="478"/>
      <c r="AGO45" s="478"/>
      <c r="AGP45" s="478"/>
      <c r="AGQ45" s="478"/>
      <c r="AGR45" s="478"/>
      <c r="AGS45" s="478"/>
      <c r="AGT45" s="478"/>
      <c r="AGU45" s="478"/>
      <c r="AGV45" s="478"/>
      <c r="AGW45" s="478"/>
      <c r="AGX45" s="478"/>
      <c r="AGY45" s="478"/>
      <c r="AGZ45" s="478"/>
      <c r="AHA45" s="478"/>
      <c r="AHB45" s="478"/>
      <c r="AHC45" s="478"/>
      <c r="AHD45" s="478"/>
      <c r="AHE45" s="478"/>
      <c r="AHF45" s="478"/>
      <c r="AHG45" s="478"/>
      <c r="AHH45" s="478"/>
      <c r="AHI45" s="478"/>
      <c r="AHJ45" s="478"/>
      <c r="AHK45" s="478"/>
      <c r="AHL45" s="478"/>
      <c r="AHM45" s="478"/>
      <c r="AHN45" s="478"/>
      <c r="AHO45" s="478"/>
      <c r="AHP45" s="478"/>
      <c r="AHQ45" s="478"/>
      <c r="AHR45" s="478"/>
      <c r="AHS45" s="478"/>
      <c r="AHT45" s="478"/>
      <c r="AHU45" s="478"/>
      <c r="AHV45" s="478"/>
      <c r="AHW45" s="478"/>
      <c r="AHX45" s="478"/>
      <c r="AHY45" s="478"/>
      <c r="AHZ45" s="478"/>
      <c r="AIA45" s="478"/>
      <c r="AIB45" s="478"/>
      <c r="AIC45" s="478"/>
      <c r="AID45" s="478"/>
      <c r="AIE45" s="478"/>
      <c r="AIF45" s="478"/>
      <c r="AIG45" s="478"/>
      <c r="AIH45" s="478"/>
      <c r="AII45" s="478"/>
      <c r="AIJ45" s="478"/>
      <c r="AIK45" s="478"/>
      <c r="AIL45" s="478"/>
      <c r="AIM45" s="478"/>
      <c r="AIN45" s="478"/>
      <c r="AIO45" s="478"/>
      <c r="AIP45" s="478"/>
      <c r="AIQ45" s="478"/>
      <c r="AIR45" s="478"/>
      <c r="AIS45" s="478"/>
      <c r="AIT45" s="478"/>
      <c r="AIU45" s="478"/>
      <c r="AIV45" s="478"/>
      <c r="AIW45" s="478"/>
      <c r="AIX45" s="478"/>
      <c r="AIY45" s="478"/>
      <c r="AIZ45" s="478"/>
      <c r="AJA45" s="478"/>
      <c r="AJB45" s="478"/>
      <c r="AJC45" s="478"/>
      <c r="AJD45" s="478"/>
      <c r="AJE45" s="478"/>
      <c r="AJF45" s="478"/>
      <c r="AJG45" s="478"/>
      <c r="AJH45" s="478"/>
      <c r="AJI45" s="478"/>
      <c r="AJJ45" s="478"/>
      <c r="AJK45" s="478"/>
      <c r="AJL45" s="478"/>
      <c r="AJM45" s="478"/>
      <c r="AJN45" s="478"/>
      <c r="AJO45" s="478"/>
      <c r="AJP45" s="478"/>
      <c r="AJQ45" s="478"/>
      <c r="AJR45" s="478"/>
      <c r="AJS45" s="478"/>
      <c r="AJT45" s="478"/>
      <c r="AJU45" s="478"/>
      <c r="AJV45" s="478"/>
      <c r="AJW45" s="478"/>
      <c r="AJX45" s="478"/>
      <c r="AJY45" s="478"/>
      <c r="AJZ45" s="478"/>
      <c r="AKA45" s="478"/>
      <c r="AKB45" s="478"/>
      <c r="AKC45" s="478"/>
      <c r="AKD45" s="478"/>
      <c r="AKE45" s="478"/>
      <c r="AKF45" s="478"/>
      <c r="AKG45" s="478"/>
      <c r="AKH45" s="478"/>
      <c r="AKI45" s="478"/>
      <c r="AKJ45" s="478"/>
      <c r="AKK45" s="478"/>
      <c r="AKL45" s="478"/>
      <c r="AKM45" s="478"/>
      <c r="AKN45" s="478"/>
      <c r="AKO45" s="478"/>
      <c r="AKP45" s="478"/>
      <c r="AKQ45" s="478"/>
      <c r="AKR45" s="478"/>
      <c r="AKS45" s="478"/>
      <c r="AKT45" s="478"/>
      <c r="AKU45" s="478"/>
      <c r="AKV45" s="478"/>
      <c r="AKW45" s="478"/>
      <c r="AKX45" s="478"/>
      <c r="AKY45" s="478"/>
      <c r="AKZ45" s="478"/>
      <c r="ALA45" s="478"/>
      <c r="ALB45" s="478"/>
      <c r="ALC45" s="478"/>
      <c r="ALD45" s="478"/>
      <c r="ALE45" s="478"/>
      <c r="ALF45" s="478"/>
      <c r="ALG45" s="478"/>
      <c r="ALH45" s="478"/>
      <c r="ALI45" s="478"/>
      <c r="ALJ45" s="478"/>
      <c r="ALK45" s="478"/>
      <c r="ALL45" s="478"/>
      <c r="ALM45" s="478"/>
      <c r="ALN45" s="478"/>
      <c r="ALO45" s="478"/>
      <c r="ALP45" s="478"/>
      <c r="ALQ45" s="478"/>
      <c r="ALR45" s="478"/>
      <c r="ALS45" s="478"/>
      <c r="ALT45" s="478"/>
      <c r="ALU45" s="478"/>
      <c r="ALV45" s="478"/>
      <c r="ALW45" s="478"/>
      <c r="ALX45" s="478"/>
      <c r="ALY45" s="478"/>
      <c r="ALZ45" s="478"/>
      <c r="AMA45" s="478"/>
      <c r="AMB45" s="478"/>
      <c r="AMC45" s="478"/>
      <c r="AMD45" s="478"/>
      <c r="AME45" s="478"/>
      <c r="AMF45" s="478"/>
      <c r="AMG45" s="478"/>
      <c r="AMH45" s="478"/>
      <c r="AMI45" s="478"/>
      <c r="AMJ45" s="478"/>
      <c r="AMK45" s="478"/>
      <c r="AML45" s="478"/>
      <c r="AMM45" s="478"/>
      <c r="AMN45" s="478"/>
      <c r="AMO45" s="478"/>
      <c r="AMP45" s="478"/>
      <c r="AMQ45" s="478"/>
      <c r="AMR45" s="478"/>
      <c r="AMS45" s="478"/>
      <c r="AMT45" s="478"/>
      <c r="AMU45" s="478"/>
      <c r="AMV45" s="478"/>
      <c r="AMW45" s="478"/>
      <c r="AMX45" s="478"/>
      <c r="AMY45" s="478"/>
      <c r="AMZ45" s="478"/>
      <c r="ANA45" s="478"/>
      <c r="ANB45" s="478"/>
      <c r="ANC45" s="478"/>
      <c r="AND45" s="478"/>
      <c r="ANE45" s="478"/>
      <c r="ANF45" s="478"/>
      <c r="ANG45" s="478"/>
      <c r="ANH45" s="478"/>
      <c r="ANI45" s="478"/>
      <c r="ANJ45" s="478"/>
      <c r="ANK45" s="478"/>
      <c r="ANL45" s="478"/>
      <c r="ANM45" s="478"/>
      <c r="ANN45" s="478"/>
      <c r="ANO45" s="478"/>
      <c r="ANP45" s="478"/>
      <c r="ANQ45" s="478"/>
      <c r="ANR45" s="478"/>
      <c r="ANS45" s="478"/>
      <c r="ANT45" s="478"/>
      <c r="ANU45" s="478"/>
      <c r="ANV45" s="478"/>
      <c r="ANW45" s="478"/>
      <c r="ANX45" s="478"/>
      <c r="ANY45" s="478"/>
      <c r="ANZ45" s="478"/>
      <c r="AOA45" s="478"/>
      <c r="AOB45" s="478"/>
      <c r="AOC45" s="478"/>
      <c r="AOD45" s="478"/>
      <c r="AOE45" s="478"/>
      <c r="AOF45" s="478"/>
      <c r="AOG45" s="478"/>
      <c r="AOH45" s="478"/>
      <c r="AOI45" s="478"/>
      <c r="AOJ45" s="478"/>
      <c r="AOK45" s="478"/>
      <c r="AOL45" s="478"/>
      <c r="AOM45" s="478"/>
      <c r="AON45" s="478"/>
      <c r="AOO45" s="478"/>
      <c r="AOP45" s="478"/>
      <c r="AOQ45" s="478"/>
      <c r="AOR45" s="478"/>
      <c r="AOS45" s="478"/>
      <c r="AOT45" s="478"/>
      <c r="AOU45" s="478"/>
      <c r="AOV45" s="478"/>
      <c r="AOW45" s="478"/>
      <c r="AOX45" s="478"/>
      <c r="AOY45" s="478"/>
      <c r="AOZ45" s="478"/>
      <c r="APA45" s="478"/>
      <c r="APB45" s="478"/>
      <c r="APC45" s="478"/>
      <c r="APD45" s="478"/>
      <c r="APE45" s="478"/>
      <c r="APF45" s="478"/>
      <c r="APG45" s="478"/>
      <c r="APH45" s="478"/>
      <c r="API45" s="478"/>
      <c r="APJ45" s="478"/>
      <c r="APK45" s="478"/>
      <c r="APL45" s="478"/>
      <c r="APM45" s="478"/>
      <c r="APN45" s="478"/>
      <c r="APO45" s="478"/>
      <c r="APP45" s="478"/>
      <c r="APQ45" s="478"/>
      <c r="APR45" s="478"/>
      <c r="APS45" s="478"/>
      <c r="APT45" s="478"/>
      <c r="APU45" s="478"/>
      <c r="APV45" s="478"/>
      <c r="APW45" s="478"/>
      <c r="APX45" s="478"/>
      <c r="APY45" s="478"/>
      <c r="APZ45" s="478"/>
      <c r="AQA45" s="478"/>
      <c r="AQB45" s="478"/>
      <c r="AQC45" s="478"/>
      <c r="AQD45" s="478"/>
      <c r="AQE45" s="478"/>
      <c r="AQF45" s="478"/>
      <c r="AQG45" s="478"/>
      <c r="AQH45" s="478"/>
      <c r="AQI45" s="478"/>
      <c r="AQJ45" s="478"/>
      <c r="AQK45" s="478"/>
      <c r="AQL45" s="478"/>
      <c r="AQM45" s="478"/>
      <c r="AQN45" s="478"/>
      <c r="AQO45" s="478"/>
      <c r="AQP45" s="478"/>
      <c r="AQQ45" s="478"/>
      <c r="AQR45" s="478"/>
      <c r="AQS45" s="478"/>
      <c r="AQT45" s="478"/>
      <c r="AQU45" s="478"/>
      <c r="AQV45" s="478"/>
      <c r="AQW45" s="478"/>
      <c r="AQX45" s="478"/>
      <c r="AQY45" s="478"/>
      <c r="AQZ45" s="478"/>
      <c r="ARA45" s="478"/>
      <c r="ARB45" s="478"/>
      <c r="ARC45" s="478"/>
      <c r="ARD45" s="478"/>
      <c r="ARE45" s="478"/>
      <c r="ARF45" s="478"/>
      <c r="ARG45" s="478"/>
      <c r="ARH45" s="478"/>
      <c r="ARI45" s="478"/>
      <c r="ARJ45" s="478"/>
      <c r="ARK45" s="478"/>
      <c r="ARL45" s="478"/>
      <c r="ARM45" s="478"/>
      <c r="ARN45" s="478"/>
      <c r="ARO45" s="478"/>
      <c r="ARP45" s="478"/>
      <c r="ARQ45" s="478"/>
      <c r="ARR45" s="478"/>
      <c r="ARS45" s="478"/>
      <c r="ART45" s="478"/>
      <c r="ARU45" s="478"/>
      <c r="ARV45" s="478"/>
      <c r="ARW45" s="478"/>
      <c r="ARX45" s="478"/>
      <c r="ARY45" s="478"/>
      <c r="ARZ45" s="478"/>
      <c r="ASA45" s="478"/>
      <c r="ASB45" s="478"/>
      <c r="ASC45" s="478"/>
      <c r="ASD45" s="478"/>
      <c r="ASE45" s="478"/>
      <c r="ASF45" s="478"/>
      <c r="ASG45" s="478"/>
      <c r="ASH45" s="478"/>
      <c r="ASI45" s="478"/>
      <c r="ASJ45" s="478"/>
      <c r="ASK45" s="478"/>
      <c r="ASL45" s="478"/>
      <c r="ASM45" s="478"/>
      <c r="ASN45" s="478"/>
      <c r="ASO45" s="478"/>
      <c r="ASP45" s="478"/>
      <c r="ASQ45" s="478"/>
      <c r="ASR45" s="478"/>
      <c r="ASS45" s="478"/>
      <c r="AST45" s="478"/>
      <c r="ASU45" s="478"/>
      <c r="ASV45" s="478"/>
      <c r="ASW45" s="478"/>
      <c r="ASX45" s="478"/>
      <c r="ASY45" s="478"/>
      <c r="ASZ45" s="478"/>
      <c r="ATA45" s="478"/>
      <c r="ATB45" s="478"/>
      <c r="ATC45" s="478"/>
      <c r="ATD45" s="478"/>
      <c r="ATE45" s="478"/>
      <c r="ATF45" s="478"/>
      <c r="ATG45" s="478"/>
      <c r="ATH45" s="478"/>
      <c r="ATI45" s="478"/>
      <c r="ATJ45" s="478"/>
      <c r="ATK45" s="478"/>
      <c r="ATL45" s="478"/>
      <c r="ATM45" s="478"/>
      <c r="ATN45" s="478"/>
      <c r="ATO45" s="478"/>
      <c r="ATP45" s="478"/>
      <c r="ATQ45" s="478"/>
      <c r="ATR45" s="478"/>
      <c r="ATS45" s="478"/>
      <c r="ATT45" s="478"/>
      <c r="ATU45" s="478"/>
      <c r="ATV45" s="478"/>
      <c r="ATW45" s="478"/>
      <c r="ATX45" s="478"/>
      <c r="ATY45" s="478"/>
      <c r="ATZ45" s="478"/>
      <c r="AUA45" s="478"/>
      <c r="AUB45" s="478"/>
      <c r="AUC45" s="478"/>
      <c r="AUD45" s="478"/>
      <c r="AUE45" s="478"/>
      <c r="AUF45" s="478"/>
      <c r="AUG45" s="478"/>
      <c r="AUH45" s="478"/>
      <c r="AUI45" s="478"/>
      <c r="AUJ45" s="478"/>
      <c r="AUK45" s="478"/>
      <c r="AUL45" s="478"/>
      <c r="AUM45" s="478"/>
      <c r="AUN45" s="478"/>
      <c r="AUO45" s="478"/>
      <c r="AUP45" s="478"/>
      <c r="AUQ45" s="478"/>
      <c r="AUR45" s="478"/>
      <c r="AUS45" s="478"/>
      <c r="AUT45" s="478"/>
      <c r="AUU45" s="478"/>
      <c r="AUV45" s="478"/>
      <c r="AUW45" s="478"/>
      <c r="AUX45" s="478"/>
      <c r="AUY45" s="478"/>
      <c r="AUZ45" s="478"/>
      <c r="AVA45" s="478"/>
      <c r="AVB45" s="478"/>
      <c r="AVC45" s="478"/>
      <c r="AVD45" s="478"/>
      <c r="AVE45" s="478"/>
      <c r="AVF45" s="478"/>
      <c r="AVG45" s="478"/>
      <c r="AVH45" s="478"/>
      <c r="AVI45" s="478"/>
      <c r="AVJ45" s="478"/>
      <c r="AVK45" s="478"/>
      <c r="AVL45" s="478"/>
      <c r="AVM45" s="478"/>
      <c r="AVN45" s="478"/>
      <c r="AVO45" s="478"/>
      <c r="AVP45" s="478"/>
      <c r="AVQ45" s="478"/>
      <c r="AVR45" s="478"/>
      <c r="AVS45" s="478"/>
      <c r="AVT45" s="478"/>
      <c r="AVU45" s="478"/>
      <c r="AVV45" s="478"/>
      <c r="AVW45" s="478"/>
      <c r="AVX45" s="478"/>
      <c r="AVY45" s="478"/>
      <c r="AVZ45" s="478"/>
      <c r="AWA45" s="478"/>
      <c r="AWB45" s="478"/>
      <c r="AWC45" s="478"/>
      <c r="AWD45" s="478"/>
      <c r="AWE45" s="478"/>
      <c r="AWF45" s="478"/>
      <c r="AWG45" s="478"/>
      <c r="AWH45" s="478"/>
      <c r="AWI45" s="478"/>
      <c r="AWJ45" s="478"/>
      <c r="AWK45" s="478"/>
      <c r="AWL45" s="478"/>
      <c r="AWM45" s="478"/>
      <c r="AWN45" s="478"/>
      <c r="AWO45" s="478"/>
      <c r="AWP45" s="478"/>
      <c r="AWQ45" s="478"/>
      <c r="AWR45" s="478"/>
      <c r="AWS45" s="478"/>
      <c r="AWT45" s="478"/>
      <c r="AWU45" s="478"/>
      <c r="AWV45" s="478"/>
      <c r="AWW45" s="478"/>
      <c r="AWX45" s="478"/>
      <c r="AWY45" s="478"/>
      <c r="AWZ45" s="478"/>
      <c r="AXA45" s="478"/>
      <c r="AXB45" s="478"/>
      <c r="AXC45" s="478"/>
      <c r="AXD45" s="478"/>
      <c r="AXE45" s="478"/>
      <c r="AXF45" s="478"/>
      <c r="AXG45" s="478"/>
      <c r="AXH45" s="478"/>
      <c r="AXI45" s="478"/>
      <c r="AXJ45" s="478"/>
      <c r="AXK45" s="478"/>
      <c r="AXL45" s="478"/>
      <c r="AXM45" s="478"/>
      <c r="AXN45" s="478"/>
      <c r="AXO45" s="478"/>
      <c r="AXP45" s="478"/>
      <c r="AXQ45" s="478"/>
      <c r="AXR45" s="478"/>
      <c r="AXS45" s="478"/>
      <c r="AXT45" s="478"/>
      <c r="AXU45" s="478"/>
      <c r="AXV45" s="478"/>
      <c r="AXW45" s="478"/>
      <c r="AXX45" s="478"/>
      <c r="AXY45" s="478"/>
      <c r="AXZ45" s="478"/>
      <c r="AYA45" s="478"/>
      <c r="AYB45" s="478"/>
      <c r="AYC45" s="478"/>
      <c r="AYD45" s="478"/>
      <c r="AYE45" s="478"/>
      <c r="AYF45" s="478"/>
      <c r="AYG45" s="478"/>
      <c r="AYH45" s="478"/>
      <c r="AYI45" s="478"/>
      <c r="AYJ45" s="478"/>
      <c r="AYK45" s="478"/>
      <c r="AYL45" s="478"/>
      <c r="AYM45" s="478"/>
      <c r="AYN45" s="478"/>
      <c r="AYO45" s="478"/>
      <c r="AYP45" s="478"/>
      <c r="AYQ45" s="478"/>
      <c r="AYR45" s="478"/>
      <c r="AYS45" s="478"/>
      <c r="AYT45" s="478"/>
      <c r="AYU45" s="478"/>
      <c r="AYV45" s="478"/>
      <c r="AYW45" s="478"/>
      <c r="AYX45" s="478"/>
      <c r="AYY45" s="478"/>
      <c r="AYZ45" s="478"/>
      <c r="AZA45" s="478"/>
      <c r="AZB45" s="478"/>
      <c r="AZC45" s="478"/>
      <c r="AZD45" s="478"/>
      <c r="AZE45" s="478"/>
      <c r="AZF45" s="478"/>
      <c r="AZG45" s="478"/>
      <c r="AZH45" s="478"/>
      <c r="AZI45" s="478"/>
      <c r="AZJ45" s="478"/>
      <c r="AZK45" s="478"/>
      <c r="AZL45" s="478"/>
      <c r="AZM45" s="478"/>
      <c r="AZN45" s="478"/>
      <c r="AZO45" s="478"/>
      <c r="AZP45" s="478"/>
      <c r="AZQ45" s="478"/>
      <c r="AZR45" s="478"/>
      <c r="AZS45" s="478"/>
      <c r="AZT45" s="478"/>
      <c r="AZU45" s="478"/>
      <c r="AZV45" s="478"/>
      <c r="AZW45" s="478"/>
      <c r="AZX45" s="478"/>
      <c r="AZY45" s="478"/>
      <c r="AZZ45" s="478"/>
      <c r="BAA45" s="478"/>
      <c r="BAB45" s="478"/>
      <c r="BAC45" s="478"/>
      <c r="BAD45" s="478"/>
      <c r="BAE45" s="478"/>
      <c r="BAF45" s="478"/>
      <c r="BAG45" s="478"/>
      <c r="BAH45" s="478"/>
      <c r="BAI45" s="478"/>
      <c r="BAJ45" s="478"/>
      <c r="BAK45" s="478"/>
      <c r="BAL45" s="478"/>
      <c r="BAM45" s="478"/>
      <c r="BAN45" s="478"/>
      <c r="BAO45" s="478"/>
      <c r="BAP45" s="478"/>
      <c r="BAQ45" s="478"/>
      <c r="BAR45" s="478"/>
      <c r="BAS45" s="478"/>
      <c r="BAT45" s="478"/>
      <c r="BAU45" s="478"/>
      <c r="BAV45" s="478"/>
      <c r="BAW45" s="478"/>
      <c r="BAX45" s="478"/>
      <c r="BAY45" s="478"/>
      <c r="BAZ45" s="478"/>
      <c r="BBA45" s="478"/>
      <c r="BBB45" s="478"/>
      <c r="BBC45" s="478"/>
      <c r="BBD45" s="478"/>
      <c r="BBE45" s="478"/>
      <c r="BBF45" s="478"/>
      <c r="BBG45" s="478"/>
      <c r="BBH45" s="478"/>
      <c r="BBI45" s="478"/>
      <c r="BBJ45" s="478"/>
      <c r="BBK45" s="478"/>
      <c r="BBL45" s="478"/>
      <c r="BBM45" s="478"/>
      <c r="BBN45" s="478"/>
      <c r="BBO45" s="478"/>
      <c r="BBP45" s="478"/>
      <c r="BBQ45" s="478"/>
      <c r="BBR45" s="478"/>
      <c r="BBS45" s="478"/>
      <c r="BBT45" s="478"/>
      <c r="BBU45" s="478"/>
      <c r="BBV45" s="478"/>
      <c r="BBW45" s="478"/>
      <c r="BBX45" s="478"/>
      <c r="BBY45" s="478"/>
      <c r="BBZ45" s="478"/>
      <c r="BCA45" s="478"/>
      <c r="BCB45" s="478"/>
      <c r="BCC45" s="478"/>
      <c r="BCD45" s="478"/>
      <c r="BCE45" s="478"/>
      <c r="BCF45" s="478"/>
      <c r="BCG45" s="478"/>
      <c r="BCH45" s="478"/>
      <c r="BCI45" s="478"/>
      <c r="BCJ45" s="478"/>
      <c r="BCK45" s="478"/>
      <c r="BCL45" s="478"/>
      <c r="BCM45" s="478"/>
      <c r="BCN45" s="478"/>
      <c r="BCO45" s="478"/>
      <c r="BCP45" s="478"/>
      <c r="BCQ45" s="478"/>
      <c r="BCR45" s="478"/>
      <c r="BCS45" s="478"/>
      <c r="BCT45" s="478"/>
      <c r="BCU45" s="478"/>
      <c r="BCV45" s="478"/>
      <c r="BCW45" s="478"/>
      <c r="BCX45" s="478"/>
      <c r="BCY45" s="478"/>
      <c r="BCZ45" s="478"/>
      <c r="BDA45" s="478"/>
      <c r="BDB45" s="478"/>
      <c r="BDC45" s="478"/>
      <c r="BDD45" s="478"/>
      <c r="BDE45" s="478"/>
      <c r="BDF45" s="478"/>
      <c r="BDG45" s="478"/>
      <c r="BDH45" s="478"/>
      <c r="BDI45" s="478"/>
      <c r="BDJ45" s="478"/>
      <c r="BDK45" s="478"/>
      <c r="BDL45" s="478"/>
      <c r="BDM45" s="478"/>
      <c r="BDN45" s="478"/>
      <c r="BDO45" s="478"/>
      <c r="BDP45" s="478"/>
      <c r="BDQ45" s="478"/>
      <c r="BDR45" s="478"/>
      <c r="BDS45" s="478"/>
      <c r="BDT45" s="478"/>
      <c r="BDU45" s="478"/>
      <c r="BDV45" s="478"/>
      <c r="BDW45" s="478"/>
      <c r="BDX45" s="478"/>
      <c r="BDY45" s="478"/>
      <c r="BDZ45" s="478"/>
      <c r="BEA45" s="478"/>
      <c r="BEB45" s="478"/>
      <c r="BEC45" s="478"/>
      <c r="BED45" s="478"/>
      <c r="BEE45" s="478"/>
      <c r="BEF45" s="478"/>
      <c r="BEG45" s="478"/>
      <c r="BEH45" s="478"/>
      <c r="BEI45" s="478"/>
      <c r="BEJ45" s="478"/>
      <c r="BEK45" s="478"/>
      <c r="BEL45" s="478"/>
      <c r="BEM45" s="478"/>
      <c r="BEN45" s="478"/>
      <c r="BEO45" s="478"/>
      <c r="BEP45" s="478"/>
      <c r="BEQ45" s="478"/>
      <c r="BER45" s="478"/>
      <c r="BES45" s="478"/>
      <c r="BET45" s="478"/>
      <c r="BEU45" s="478"/>
      <c r="BEV45" s="478"/>
      <c r="BEW45" s="478"/>
      <c r="BEX45" s="478"/>
      <c r="BEY45" s="478"/>
      <c r="BEZ45" s="478"/>
      <c r="BFA45" s="478"/>
      <c r="BFB45" s="478"/>
      <c r="BFC45" s="478"/>
      <c r="BFD45" s="478"/>
      <c r="BFE45" s="478"/>
      <c r="BFF45" s="478"/>
      <c r="BFG45" s="478"/>
      <c r="BFH45" s="478"/>
      <c r="BFI45" s="478"/>
      <c r="BFJ45" s="478"/>
      <c r="BFK45" s="478"/>
      <c r="BFL45" s="478"/>
      <c r="BFM45" s="478"/>
      <c r="BFN45" s="478"/>
      <c r="BFO45" s="478"/>
      <c r="BFP45" s="478"/>
      <c r="BFQ45" s="478"/>
      <c r="BFR45" s="478"/>
      <c r="BFS45" s="478"/>
      <c r="BFT45" s="478"/>
      <c r="BFU45" s="478"/>
      <c r="BFV45" s="478"/>
      <c r="BFW45" s="478"/>
      <c r="BFX45" s="478"/>
      <c r="BFY45" s="478"/>
      <c r="BFZ45" s="478"/>
      <c r="BGA45" s="478"/>
      <c r="BGB45" s="478"/>
      <c r="BGC45" s="478"/>
      <c r="BGD45" s="478"/>
      <c r="BGE45" s="478"/>
      <c r="BGF45" s="478"/>
      <c r="BGG45" s="478"/>
      <c r="BGH45" s="478"/>
      <c r="BGI45" s="478"/>
      <c r="BGJ45" s="478"/>
      <c r="BGK45" s="478"/>
      <c r="BGL45" s="478"/>
      <c r="BGM45" s="478"/>
      <c r="BGN45" s="478"/>
      <c r="BGO45" s="478"/>
      <c r="BGP45" s="478"/>
      <c r="BGQ45" s="478"/>
      <c r="BGR45" s="478"/>
      <c r="BGS45" s="478"/>
      <c r="BGT45" s="478"/>
      <c r="BGU45" s="478"/>
      <c r="BGV45" s="478"/>
      <c r="BGW45" s="478"/>
      <c r="BGX45" s="478"/>
      <c r="BGY45" s="478"/>
      <c r="BGZ45" s="478"/>
      <c r="BHA45" s="478"/>
      <c r="BHB45" s="478"/>
      <c r="BHC45" s="478"/>
      <c r="BHD45" s="478"/>
      <c r="BHE45" s="478"/>
      <c r="BHF45" s="478"/>
      <c r="BHG45" s="478"/>
      <c r="BHH45" s="478"/>
      <c r="BHI45" s="478"/>
      <c r="BHJ45" s="478"/>
      <c r="BHK45" s="478"/>
      <c r="BHL45" s="478"/>
      <c r="BHM45" s="478"/>
      <c r="BHN45" s="478"/>
      <c r="BHO45" s="478"/>
      <c r="BHP45" s="478"/>
      <c r="BHQ45" s="478"/>
      <c r="BHR45" s="478"/>
      <c r="BHS45" s="478"/>
      <c r="BHT45" s="478"/>
      <c r="BHU45" s="478"/>
      <c r="BHV45" s="478"/>
      <c r="BHW45" s="478"/>
      <c r="BHX45" s="478"/>
      <c r="BHY45" s="478"/>
      <c r="BHZ45" s="478"/>
      <c r="BIA45" s="478"/>
      <c r="BIB45" s="478"/>
      <c r="BIC45" s="478"/>
      <c r="BID45" s="478"/>
      <c r="BIE45" s="478"/>
      <c r="BIF45" s="478"/>
      <c r="BIG45" s="478"/>
      <c r="BIH45" s="478"/>
      <c r="BII45" s="478"/>
      <c r="BIJ45" s="478"/>
      <c r="BIK45" s="478"/>
      <c r="BIL45" s="478"/>
      <c r="BIM45" s="478"/>
      <c r="BIN45" s="478"/>
      <c r="BIO45" s="478"/>
      <c r="BIP45" s="478"/>
      <c r="BIQ45" s="478"/>
      <c r="BIR45" s="478"/>
      <c r="BIS45" s="478"/>
      <c r="BIT45" s="478"/>
      <c r="BIU45" s="478"/>
      <c r="BIV45" s="478"/>
      <c r="BIW45" s="478"/>
      <c r="BIX45" s="478"/>
      <c r="BIY45" s="478"/>
      <c r="BIZ45" s="478"/>
      <c r="BJA45" s="478"/>
      <c r="BJB45" s="478"/>
      <c r="BJC45" s="478"/>
      <c r="BJD45" s="478"/>
      <c r="BJE45" s="478"/>
      <c r="BJF45" s="478"/>
      <c r="BJG45" s="478"/>
      <c r="BJH45" s="478"/>
      <c r="BJI45" s="478"/>
      <c r="BJJ45" s="478"/>
      <c r="BJK45" s="478"/>
      <c r="BJL45" s="478"/>
      <c r="BJM45" s="478"/>
      <c r="BJN45" s="478"/>
      <c r="BJO45" s="478"/>
      <c r="BJP45" s="478"/>
      <c r="BJQ45" s="478"/>
      <c r="BJR45" s="478"/>
      <c r="BJS45" s="478"/>
      <c r="BJT45" s="478"/>
      <c r="BJU45" s="478"/>
      <c r="BJV45" s="478"/>
      <c r="BJW45" s="478"/>
      <c r="BJX45" s="478"/>
      <c r="BJY45" s="478"/>
      <c r="BJZ45" s="478"/>
      <c r="BKA45" s="478"/>
      <c r="BKB45" s="478"/>
      <c r="BKC45" s="478"/>
      <c r="BKD45" s="478"/>
      <c r="BKE45" s="478"/>
      <c r="BKF45" s="478"/>
      <c r="BKG45" s="478"/>
      <c r="BKH45" s="478"/>
      <c r="BKI45" s="478"/>
      <c r="BKJ45" s="478"/>
      <c r="BKK45" s="478"/>
      <c r="BKL45" s="478"/>
      <c r="BKM45" s="478"/>
      <c r="BKN45" s="478"/>
      <c r="BKO45" s="478"/>
      <c r="BKP45" s="478"/>
      <c r="BKQ45" s="478"/>
      <c r="BKR45" s="478"/>
      <c r="BKS45" s="478"/>
      <c r="BKT45" s="478"/>
      <c r="BKU45" s="478"/>
      <c r="BKV45" s="478"/>
      <c r="BKW45" s="478"/>
      <c r="BKX45" s="478"/>
      <c r="BKY45" s="478"/>
      <c r="BKZ45" s="478"/>
      <c r="BLA45" s="478"/>
      <c r="BLB45" s="478"/>
      <c r="BLC45" s="478"/>
      <c r="BLD45" s="478"/>
      <c r="BLE45" s="478"/>
      <c r="BLF45" s="478"/>
      <c r="BLG45" s="478"/>
      <c r="BLH45" s="478"/>
      <c r="BLI45" s="478"/>
      <c r="BLJ45" s="478"/>
      <c r="BLK45" s="478"/>
      <c r="BLL45" s="478"/>
      <c r="BLM45" s="478"/>
      <c r="BLN45" s="478"/>
      <c r="BLO45" s="478"/>
      <c r="BLP45" s="478"/>
      <c r="BLQ45" s="478"/>
      <c r="BLR45" s="478"/>
      <c r="BLS45" s="478"/>
      <c r="BLT45" s="478"/>
      <c r="BLU45" s="478"/>
      <c r="BLV45" s="478"/>
      <c r="BLW45" s="478"/>
      <c r="BLX45" s="478"/>
      <c r="BLY45" s="478"/>
      <c r="BLZ45" s="478"/>
      <c r="BMA45" s="478"/>
      <c r="BMB45" s="478"/>
      <c r="BMC45" s="478"/>
      <c r="BMD45" s="478"/>
      <c r="BME45" s="478"/>
      <c r="BMF45" s="478"/>
      <c r="BMG45" s="478"/>
      <c r="BMH45" s="478"/>
      <c r="BMI45" s="478"/>
      <c r="BMJ45" s="478"/>
      <c r="BMK45" s="478"/>
      <c r="BML45" s="478"/>
      <c r="BMM45" s="478"/>
      <c r="BMN45" s="478"/>
      <c r="BMO45" s="478"/>
      <c r="BMP45" s="478"/>
      <c r="BMQ45" s="478"/>
      <c r="BMR45" s="478"/>
      <c r="BMS45" s="478"/>
      <c r="BMT45" s="478"/>
      <c r="BMU45" s="478"/>
      <c r="BMV45" s="478"/>
      <c r="BMW45" s="478"/>
      <c r="BMX45" s="478"/>
      <c r="BMY45" s="478"/>
      <c r="BMZ45" s="478"/>
      <c r="BNA45" s="478"/>
      <c r="BNB45" s="478"/>
      <c r="BNC45" s="478"/>
      <c r="BND45" s="478"/>
      <c r="BNE45" s="478"/>
      <c r="BNF45" s="478"/>
      <c r="BNG45" s="478"/>
      <c r="BNH45" s="478"/>
      <c r="BNI45" s="478"/>
      <c r="BNJ45" s="478"/>
      <c r="BNK45" s="478"/>
      <c r="BNL45" s="478"/>
      <c r="BNM45" s="478"/>
      <c r="BNN45" s="478"/>
      <c r="BNO45" s="478"/>
      <c r="BNP45" s="478"/>
      <c r="BNQ45" s="478"/>
      <c r="BNR45" s="478"/>
      <c r="BNS45" s="478"/>
      <c r="BNT45" s="478"/>
      <c r="BNU45" s="478"/>
      <c r="BNV45" s="478"/>
      <c r="BNW45" s="478"/>
      <c r="BNX45" s="478"/>
      <c r="BNY45" s="478"/>
      <c r="BNZ45" s="478"/>
      <c r="BOA45" s="478"/>
      <c r="BOB45" s="478"/>
      <c r="BOC45" s="478"/>
      <c r="BOD45" s="478"/>
      <c r="BOE45" s="478"/>
      <c r="BOF45" s="478"/>
      <c r="BOG45" s="478"/>
      <c r="BOH45" s="478"/>
      <c r="BOI45" s="478"/>
      <c r="BOJ45" s="478"/>
      <c r="BOK45" s="478"/>
      <c r="BOL45" s="478"/>
      <c r="BOM45" s="478"/>
      <c r="BON45" s="478"/>
      <c r="BOO45" s="478"/>
      <c r="BOP45" s="478"/>
      <c r="BOQ45" s="478"/>
      <c r="BOR45" s="478"/>
      <c r="BOS45" s="478"/>
      <c r="BOT45" s="478"/>
      <c r="BOU45" s="478"/>
      <c r="BOV45" s="478"/>
      <c r="BOW45" s="478"/>
      <c r="BOX45" s="478"/>
      <c r="BOY45" s="478"/>
      <c r="BOZ45" s="478"/>
      <c r="BPA45" s="478"/>
      <c r="BPB45" s="478"/>
      <c r="BPC45" s="478"/>
      <c r="BPD45" s="478"/>
      <c r="BPE45" s="478"/>
      <c r="BPF45" s="478"/>
      <c r="BPG45" s="478"/>
      <c r="BPH45" s="478"/>
      <c r="BPI45" s="478"/>
      <c r="BPJ45" s="478"/>
      <c r="BPK45" s="478"/>
      <c r="BPL45" s="478"/>
      <c r="BPM45" s="478"/>
      <c r="BPN45" s="478"/>
      <c r="BPO45" s="478"/>
      <c r="BPP45" s="478"/>
      <c r="BPQ45" s="478"/>
      <c r="BPR45" s="478"/>
      <c r="BPS45" s="478"/>
      <c r="BPT45" s="478"/>
      <c r="BPU45" s="478"/>
      <c r="BPV45" s="478"/>
      <c r="BPW45" s="478"/>
      <c r="BPX45" s="478"/>
      <c r="BPY45" s="478"/>
      <c r="BPZ45" s="478"/>
      <c r="BQA45" s="478"/>
      <c r="BQB45" s="478"/>
      <c r="BQC45" s="478"/>
      <c r="BQD45" s="478"/>
      <c r="BQE45" s="478"/>
      <c r="BQF45" s="478"/>
      <c r="BQG45" s="478"/>
      <c r="BQH45" s="478"/>
      <c r="BQI45" s="478"/>
      <c r="BQJ45" s="478"/>
      <c r="BQK45" s="478"/>
      <c r="BQL45" s="478"/>
      <c r="BQM45" s="478"/>
      <c r="BQN45" s="478"/>
      <c r="BQO45" s="478"/>
      <c r="BQP45" s="478"/>
      <c r="BQQ45" s="478"/>
      <c r="BQR45" s="478"/>
      <c r="BQS45" s="478"/>
      <c r="BQT45" s="478"/>
      <c r="BQU45" s="478"/>
      <c r="BQV45" s="478"/>
      <c r="BQW45" s="478"/>
      <c r="BQX45" s="478"/>
      <c r="BQY45" s="478"/>
      <c r="BQZ45" s="478"/>
      <c r="BRA45" s="478"/>
      <c r="BRB45" s="478"/>
      <c r="BRC45" s="478"/>
      <c r="BRD45" s="478"/>
      <c r="BRE45" s="478"/>
      <c r="BRF45" s="478"/>
      <c r="BRG45" s="478"/>
      <c r="BRH45" s="478"/>
      <c r="BRI45" s="478"/>
      <c r="BRJ45" s="478"/>
      <c r="BRK45" s="478"/>
      <c r="BRL45" s="478"/>
      <c r="BRM45" s="478"/>
      <c r="BRN45" s="478"/>
      <c r="BRO45" s="478"/>
      <c r="BRP45" s="478"/>
      <c r="BRQ45" s="478"/>
      <c r="BRR45" s="478"/>
      <c r="BRS45" s="478"/>
      <c r="BRT45" s="478"/>
      <c r="BRU45" s="478"/>
      <c r="BRV45" s="478"/>
      <c r="BRW45" s="478"/>
      <c r="BRX45" s="478"/>
      <c r="BRY45" s="478"/>
      <c r="BRZ45" s="478"/>
      <c r="BSA45" s="478"/>
      <c r="BSB45" s="478"/>
      <c r="BSC45" s="478"/>
      <c r="BSD45" s="478"/>
      <c r="BSE45" s="478"/>
      <c r="BSF45" s="478"/>
      <c r="BSG45" s="478"/>
      <c r="BSH45" s="478"/>
      <c r="BSI45" s="478"/>
      <c r="BSJ45" s="478"/>
      <c r="BSK45" s="478"/>
      <c r="BSL45" s="478"/>
      <c r="BSM45" s="478"/>
      <c r="BSN45" s="478"/>
      <c r="BSO45" s="478"/>
      <c r="BSP45" s="478"/>
      <c r="BSQ45" s="478"/>
      <c r="BSR45" s="478"/>
      <c r="BSS45" s="478"/>
      <c r="BST45" s="478"/>
      <c r="BSU45" s="478"/>
      <c r="BSV45" s="478"/>
      <c r="BSW45" s="478"/>
      <c r="BSX45" s="478"/>
      <c r="BSY45" s="478"/>
      <c r="BSZ45" s="478"/>
      <c r="BTA45" s="478"/>
      <c r="BTB45" s="478"/>
      <c r="BTC45" s="478"/>
      <c r="BTD45" s="478"/>
      <c r="BTE45" s="478"/>
      <c r="BTF45" s="478"/>
      <c r="BTG45" s="478"/>
      <c r="BTH45" s="478"/>
      <c r="BTI45" s="478"/>
      <c r="BTJ45" s="478"/>
      <c r="BTK45" s="478"/>
      <c r="BTL45" s="478"/>
      <c r="BTM45" s="478"/>
      <c r="BTN45" s="478"/>
      <c r="BTO45" s="478"/>
      <c r="BTP45" s="478"/>
      <c r="BTQ45" s="478"/>
      <c r="BTR45" s="478"/>
      <c r="BTS45" s="478"/>
      <c r="BTT45" s="478"/>
      <c r="BTU45" s="478"/>
      <c r="BTV45" s="478"/>
      <c r="BTW45" s="478"/>
      <c r="BTX45" s="478"/>
      <c r="BTY45" s="478"/>
      <c r="BTZ45" s="478"/>
      <c r="BUA45" s="478"/>
      <c r="BUB45" s="478"/>
      <c r="BUC45" s="478"/>
      <c r="BUD45" s="478"/>
      <c r="BUE45" s="478"/>
      <c r="BUF45" s="478"/>
      <c r="BUG45" s="478"/>
      <c r="BUH45" s="478"/>
      <c r="BUI45" s="478"/>
      <c r="BUJ45" s="478"/>
      <c r="BUK45" s="478"/>
      <c r="BUL45" s="478"/>
      <c r="BUM45" s="478"/>
      <c r="BUN45" s="478"/>
      <c r="BUO45" s="478"/>
      <c r="BUP45" s="478"/>
      <c r="BUQ45" s="478"/>
      <c r="BUR45" s="478"/>
      <c r="BUS45" s="478"/>
      <c r="BUT45" s="478"/>
      <c r="BUU45" s="478"/>
      <c r="BUV45" s="478"/>
      <c r="BUW45" s="478"/>
      <c r="BUX45" s="478"/>
      <c r="BUY45" s="478"/>
      <c r="BUZ45" s="478"/>
      <c r="BVA45" s="478"/>
      <c r="BVB45" s="478"/>
      <c r="BVC45" s="478"/>
      <c r="BVD45" s="478"/>
      <c r="BVE45" s="478"/>
      <c r="BVF45" s="478"/>
      <c r="BVG45" s="478"/>
      <c r="BVH45" s="478"/>
      <c r="BVI45" s="478"/>
      <c r="BVJ45" s="478"/>
      <c r="BVK45" s="478"/>
      <c r="BVL45" s="478"/>
      <c r="BVM45" s="478"/>
      <c r="BVN45" s="478"/>
      <c r="BVO45" s="478"/>
      <c r="BVP45" s="478"/>
      <c r="BVQ45" s="478"/>
      <c r="BVR45" s="478"/>
      <c r="BVS45" s="478"/>
      <c r="BVT45" s="478"/>
      <c r="BVU45" s="478"/>
      <c r="BVV45" s="478"/>
      <c r="BVW45" s="478"/>
      <c r="BVX45" s="478"/>
      <c r="BVY45" s="478"/>
      <c r="BVZ45" s="478"/>
      <c r="BWA45" s="478"/>
      <c r="BWB45" s="478"/>
      <c r="BWC45" s="478"/>
      <c r="BWD45" s="478"/>
      <c r="BWE45" s="478"/>
      <c r="BWF45" s="478"/>
      <c r="BWG45" s="478"/>
      <c r="BWH45" s="478"/>
      <c r="BWI45" s="478"/>
      <c r="BWJ45" s="478"/>
      <c r="BWK45" s="478"/>
      <c r="BWL45" s="478"/>
      <c r="BWM45" s="478"/>
      <c r="BWN45" s="478"/>
      <c r="BWO45" s="478"/>
      <c r="BWP45" s="478"/>
      <c r="BWQ45" s="478"/>
      <c r="BWR45" s="478"/>
      <c r="BWS45" s="478"/>
      <c r="BWT45" s="478"/>
      <c r="BWU45" s="478"/>
      <c r="BWV45" s="478"/>
      <c r="BWW45" s="478"/>
      <c r="BWX45" s="478"/>
      <c r="BWY45" s="478"/>
      <c r="BWZ45" s="478"/>
      <c r="BXA45" s="478"/>
      <c r="BXB45" s="478"/>
      <c r="BXC45" s="478"/>
      <c r="BXD45" s="478"/>
      <c r="BXE45" s="478"/>
      <c r="BXF45" s="478"/>
      <c r="BXG45" s="478"/>
      <c r="BXH45" s="478"/>
      <c r="BXI45" s="478"/>
      <c r="BXJ45" s="478"/>
      <c r="BXK45" s="478"/>
      <c r="BXL45" s="478"/>
      <c r="BXM45" s="478"/>
      <c r="BXN45" s="478"/>
      <c r="BXO45" s="478"/>
      <c r="BXP45" s="478"/>
      <c r="BXQ45" s="478"/>
      <c r="BXR45" s="478"/>
      <c r="BXS45" s="478"/>
      <c r="BXT45" s="478"/>
      <c r="BXU45" s="478"/>
      <c r="BXV45" s="478"/>
      <c r="BXW45" s="478"/>
      <c r="BXX45" s="478"/>
      <c r="BXY45" s="478"/>
      <c r="BXZ45" s="478"/>
      <c r="BYA45" s="478"/>
      <c r="BYB45" s="478"/>
      <c r="BYC45" s="478"/>
      <c r="BYD45" s="478"/>
      <c r="BYE45" s="478"/>
      <c r="BYF45" s="478"/>
      <c r="BYG45" s="478"/>
      <c r="BYH45" s="478"/>
      <c r="BYI45" s="478"/>
      <c r="BYJ45" s="478"/>
      <c r="BYK45" s="478"/>
      <c r="BYL45" s="478"/>
      <c r="BYM45" s="478"/>
      <c r="BYN45" s="478"/>
      <c r="BYO45" s="478"/>
      <c r="BYP45" s="478"/>
      <c r="BYQ45" s="478"/>
      <c r="BYR45" s="478"/>
      <c r="BYS45" s="478"/>
      <c r="BYT45" s="478"/>
      <c r="BYU45" s="478"/>
      <c r="BYV45" s="478"/>
      <c r="BYW45" s="478"/>
      <c r="BYX45" s="478"/>
      <c r="BYY45" s="478"/>
      <c r="BYZ45" s="478"/>
      <c r="BZA45" s="478"/>
      <c r="BZB45" s="478"/>
      <c r="BZC45" s="478"/>
      <c r="BZD45" s="478"/>
      <c r="BZE45" s="478"/>
      <c r="BZF45" s="478"/>
      <c r="BZG45" s="478"/>
      <c r="BZH45" s="478"/>
      <c r="BZI45" s="478"/>
      <c r="BZJ45" s="478"/>
      <c r="BZK45" s="478"/>
      <c r="BZL45" s="478"/>
      <c r="BZM45" s="478"/>
      <c r="BZN45" s="478"/>
      <c r="BZO45" s="478"/>
      <c r="BZP45" s="478"/>
      <c r="BZQ45" s="478"/>
      <c r="BZR45" s="478"/>
      <c r="BZS45" s="478"/>
      <c r="BZT45" s="478"/>
      <c r="BZU45" s="478"/>
      <c r="BZV45" s="478"/>
      <c r="BZW45" s="478"/>
      <c r="BZX45" s="478"/>
      <c r="BZY45" s="478"/>
      <c r="BZZ45" s="478"/>
      <c r="CAA45" s="478"/>
      <c r="CAB45" s="478"/>
      <c r="CAC45" s="478"/>
      <c r="CAD45" s="478"/>
      <c r="CAE45" s="478"/>
      <c r="CAF45" s="478"/>
      <c r="CAG45" s="478"/>
      <c r="CAH45" s="478"/>
      <c r="CAI45" s="478"/>
      <c r="CAJ45" s="478"/>
      <c r="CAK45" s="478"/>
      <c r="CAL45" s="478"/>
      <c r="CAM45" s="478"/>
      <c r="CAN45" s="478"/>
      <c r="CAO45" s="478"/>
      <c r="CAP45" s="478"/>
      <c r="CAQ45" s="478"/>
      <c r="CAR45" s="478"/>
      <c r="CAS45" s="478"/>
      <c r="CAT45" s="478"/>
      <c r="CAU45" s="478"/>
      <c r="CAV45" s="478"/>
      <c r="CAW45" s="478"/>
      <c r="CAX45" s="478"/>
      <c r="CAY45" s="478"/>
      <c r="CAZ45" s="478"/>
      <c r="CBA45" s="478"/>
      <c r="CBB45" s="478"/>
      <c r="CBC45" s="478"/>
      <c r="CBD45" s="478"/>
      <c r="CBE45" s="478"/>
      <c r="CBF45" s="478"/>
      <c r="CBG45" s="478"/>
      <c r="CBH45" s="478"/>
      <c r="CBI45" s="478"/>
      <c r="CBJ45" s="478"/>
      <c r="CBK45" s="478"/>
      <c r="CBL45" s="478"/>
      <c r="CBM45" s="478"/>
      <c r="CBN45" s="478"/>
      <c r="CBO45" s="478"/>
      <c r="CBP45" s="478"/>
      <c r="CBQ45" s="478"/>
      <c r="CBR45" s="478"/>
      <c r="CBS45" s="478"/>
      <c r="CBT45" s="478"/>
      <c r="CBU45" s="478"/>
      <c r="CBV45" s="478"/>
      <c r="CBW45" s="478"/>
      <c r="CBX45" s="478"/>
      <c r="CBY45" s="478"/>
      <c r="CBZ45" s="478"/>
      <c r="CCA45" s="478"/>
      <c r="CCB45" s="478"/>
      <c r="CCC45" s="478"/>
      <c r="CCD45" s="478"/>
      <c r="CCE45" s="478"/>
      <c r="CCF45" s="478"/>
      <c r="CCG45" s="478"/>
      <c r="CCH45" s="478"/>
      <c r="CCI45" s="478"/>
      <c r="CCJ45" s="478"/>
      <c r="CCK45" s="478"/>
      <c r="CCL45" s="478"/>
      <c r="CCM45" s="478"/>
      <c r="CCN45" s="478"/>
      <c r="CCO45" s="478"/>
      <c r="CCP45" s="478"/>
      <c r="CCQ45" s="478"/>
      <c r="CCR45" s="478"/>
      <c r="CCS45" s="478"/>
      <c r="CCT45" s="478"/>
      <c r="CCU45" s="478"/>
      <c r="CCV45" s="478"/>
      <c r="CCW45" s="478"/>
      <c r="CCX45" s="478"/>
      <c r="CCY45" s="478"/>
      <c r="CCZ45" s="478"/>
      <c r="CDA45" s="478"/>
      <c r="CDB45" s="478"/>
      <c r="CDC45" s="478"/>
      <c r="CDD45" s="478"/>
      <c r="CDE45" s="478"/>
      <c r="CDF45" s="478"/>
      <c r="CDG45" s="478"/>
      <c r="CDH45" s="478"/>
      <c r="CDI45" s="478"/>
      <c r="CDJ45" s="478"/>
      <c r="CDK45" s="478"/>
      <c r="CDL45" s="478"/>
      <c r="CDM45" s="478"/>
      <c r="CDN45" s="478"/>
      <c r="CDO45" s="478"/>
      <c r="CDP45" s="478"/>
      <c r="CDQ45" s="478"/>
      <c r="CDR45" s="478"/>
      <c r="CDS45" s="478"/>
      <c r="CDT45" s="478"/>
      <c r="CDU45" s="478"/>
      <c r="CDV45" s="478"/>
      <c r="CDW45" s="478"/>
      <c r="CDX45" s="478"/>
      <c r="CDY45" s="478"/>
      <c r="CDZ45" s="478"/>
      <c r="CEA45" s="478"/>
      <c r="CEB45" s="478"/>
      <c r="CEC45" s="478"/>
      <c r="CED45" s="478"/>
      <c r="CEE45" s="478"/>
      <c r="CEF45" s="478"/>
      <c r="CEG45" s="478"/>
      <c r="CEH45" s="478"/>
      <c r="CEI45" s="478"/>
      <c r="CEJ45" s="478"/>
      <c r="CEK45" s="478"/>
      <c r="CEL45" s="478"/>
      <c r="CEM45" s="478"/>
      <c r="CEN45" s="478"/>
      <c r="CEO45" s="478"/>
      <c r="CEP45" s="478"/>
      <c r="CEQ45" s="478"/>
      <c r="CER45" s="478"/>
      <c r="CES45" s="478"/>
      <c r="CET45" s="478"/>
      <c r="CEU45" s="478"/>
      <c r="CEV45" s="478"/>
      <c r="CEW45" s="478"/>
      <c r="CEX45" s="478"/>
      <c r="CEY45" s="478"/>
      <c r="CEZ45" s="478"/>
      <c r="CFA45" s="478"/>
      <c r="CFB45" s="478"/>
      <c r="CFC45" s="478"/>
      <c r="CFD45" s="478"/>
      <c r="CFE45" s="478"/>
      <c r="CFF45" s="478"/>
      <c r="CFG45" s="478"/>
      <c r="CFH45" s="478"/>
      <c r="CFI45" s="478"/>
      <c r="CFJ45" s="478"/>
      <c r="CFK45" s="478"/>
      <c r="CFL45" s="478"/>
      <c r="CFM45" s="478"/>
      <c r="CFN45" s="478"/>
      <c r="CFO45" s="478"/>
      <c r="CFP45" s="478"/>
      <c r="CFQ45" s="478"/>
      <c r="CFR45" s="478"/>
      <c r="CFS45" s="478"/>
      <c r="CFT45" s="478"/>
      <c r="CFU45" s="478"/>
      <c r="CFV45" s="478"/>
      <c r="CFW45" s="478"/>
      <c r="CFX45" s="478"/>
      <c r="CFY45" s="478"/>
      <c r="CFZ45" s="478"/>
      <c r="CGA45" s="478"/>
      <c r="CGB45" s="478"/>
      <c r="CGC45" s="478"/>
      <c r="CGD45" s="478"/>
      <c r="CGE45" s="478"/>
      <c r="CGF45" s="478"/>
      <c r="CGG45" s="478"/>
      <c r="CGH45" s="478"/>
      <c r="CGI45" s="478"/>
      <c r="CGJ45" s="478"/>
      <c r="CGK45" s="478"/>
      <c r="CGL45" s="478"/>
      <c r="CGM45" s="478"/>
      <c r="CGN45" s="478"/>
      <c r="CGO45" s="478"/>
      <c r="CGP45" s="478"/>
      <c r="CGQ45" s="478"/>
      <c r="CGR45" s="478"/>
      <c r="CGS45" s="478"/>
      <c r="CGT45" s="478"/>
      <c r="CGU45" s="478"/>
      <c r="CGV45" s="478"/>
      <c r="CGW45" s="478"/>
      <c r="CGX45" s="478"/>
      <c r="CGY45" s="478"/>
      <c r="CGZ45" s="478"/>
      <c r="CHA45" s="478"/>
      <c r="CHB45" s="478"/>
      <c r="CHC45" s="478"/>
      <c r="CHD45" s="478"/>
      <c r="CHE45" s="478"/>
      <c r="CHF45" s="478"/>
      <c r="CHG45" s="478"/>
      <c r="CHH45" s="478"/>
      <c r="CHI45" s="478"/>
      <c r="CHJ45" s="478"/>
      <c r="CHK45" s="478"/>
      <c r="CHL45" s="478"/>
      <c r="CHM45" s="478"/>
      <c r="CHN45" s="478"/>
      <c r="CHO45" s="478"/>
      <c r="CHP45" s="478"/>
      <c r="CHQ45" s="478"/>
      <c r="CHR45" s="478"/>
      <c r="CHS45" s="478"/>
      <c r="CHT45" s="478"/>
      <c r="CHU45" s="478"/>
      <c r="CHV45" s="478"/>
      <c r="CHW45" s="478"/>
      <c r="CHX45" s="478"/>
      <c r="CHY45" s="478"/>
      <c r="CHZ45" s="478"/>
      <c r="CIA45" s="478"/>
      <c r="CIB45" s="478"/>
      <c r="CIC45" s="478"/>
      <c r="CID45" s="478"/>
      <c r="CIE45" s="478"/>
      <c r="CIF45" s="478"/>
      <c r="CIG45" s="478"/>
      <c r="CIH45" s="478"/>
      <c r="CII45" s="478"/>
      <c r="CIJ45" s="478"/>
      <c r="CIK45" s="478"/>
      <c r="CIL45" s="478"/>
      <c r="CIM45" s="478"/>
      <c r="CIN45" s="478"/>
      <c r="CIO45" s="478"/>
      <c r="CIP45" s="478"/>
      <c r="CIQ45" s="478"/>
      <c r="CIR45" s="478"/>
      <c r="CIS45" s="478"/>
      <c r="CIT45" s="478"/>
      <c r="CIU45" s="478"/>
      <c r="CIV45" s="478"/>
      <c r="CIW45" s="478"/>
      <c r="CIX45" s="478"/>
      <c r="CIY45" s="478"/>
      <c r="CIZ45" s="478"/>
      <c r="CJA45" s="478"/>
      <c r="CJB45" s="478"/>
      <c r="CJC45" s="478"/>
      <c r="CJD45" s="478"/>
      <c r="CJE45" s="478"/>
      <c r="CJF45" s="478"/>
      <c r="CJG45" s="478"/>
      <c r="CJH45" s="478"/>
      <c r="CJI45" s="478"/>
      <c r="CJJ45" s="478"/>
      <c r="CJK45" s="478"/>
      <c r="CJL45" s="478"/>
      <c r="CJM45" s="478"/>
      <c r="CJN45" s="478"/>
      <c r="CJO45" s="478"/>
      <c r="CJP45" s="478"/>
      <c r="CJQ45" s="478"/>
      <c r="CJR45" s="478"/>
      <c r="CJS45" s="478"/>
      <c r="CJT45" s="478"/>
      <c r="CJU45" s="478"/>
      <c r="CJV45" s="478"/>
      <c r="CJW45" s="478"/>
      <c r="CJX45" s="478"/>
      <c r="CJY45" s="478"/>
      <c r="CJZ45" s="478"/>
      <c r="CKA45" s="478"/>
      <c r="CKB45" s="478"/>
      <c r="CKC45" s="478"/>
      <c r="CKD45" s="478"/>
      <c r="CKE45" s="478"/>
      <c r="CKF45" s="478"/>
      <c r="CKG45" s="478"/>
      <c r="CKH45" s="478"/>
      <c r="CKI45" s="478"/>
      <c r="CKJ45" s="478"/>
      <c r="CKK45" s="478"/>
      <c r="CKL45" s="478"/>
      <c r="CKM45" s="478"/>
      <c r="CKN45" s="478"/>
      <c r="CKO45" s="478"/>
      <c r="CKP45" s="478"/>
      <c r="CKQ45" s="478"/>
      <c r="CKR45" s="478"/>
      <c r="CKS45" s="478"/>
      <c r="CKT45" s="478"/>
      <c r="CKU45" s="478"/>
      <c r="CKV45" s="478"/>
      <c r="CKW45" s="478"/>
      <c r="CKX45" s="478"/>
      <c r="CKY45" s="478"/>
      <c r="CKZ45" s="478"/>
      <c r="CLA45" s="478"/>
      <c r="CLB45" s="478"/>
      <c r="CLC45" s="478"/>
      <c r="CLD45" s="478"/>
      <c r="CLE45" s="478"/>
      <c r="CLF45" s="478"/>
      <c r="CLG45" s="478"/>
      <c r="CLH45" s="478"/>
      <c r="CLI45" s="478"/>
      <c r="CLJ45" s="478"/>
      <c r="CLK45" s="478"/>
      <c r="CLL45" s="478"/>
      <c r="CLM45" s="478"/>
      <c r="CLN45" s="478"/>
      <c r="CLO45" s="478"/>
      <c r="CLP45" s="478"/>
      <c r="CLQ45" s="478"/>
      <c r="CLR45" s="478"/>
      <c r="CLS45" s="478"/>
      <c r="CLT45" s="478"/>
      <c r="CLU45" s="478"/>
      <c r="CLV45" s="478"/>
      <c r="CLW45" s="478"/>
      <c r="CLX45" s="478"/>
      <c r="CLY45" s="478"/>
      <c r="CLZ45" s="478"/>
      <c r="CMA45" s="478"/>
      <c r="CMB45" s="478"/>
      <c r="CMC45" s="478"/>
      <c r="CMD45" s="478"/>
      <c r="CME45" s="478"/>
      <c r="CMF45" s="478"/>
      <c r="CMG45" s="478"/>
      <c r="CMH45" s="478"/>
      <c r="CMI45" s="478"/>
      <c r="CMJ45" s="478"/>
      <c r="CMK45" s="478"/>
      <c r="CML45" s="478"/>
      <c r="CMM45" s="478"/>
      <c r="CMN45" s="478"/>
      <c r="CMO45" s="478"/>
      <c r="CMP45" s="478"/>
      <c r="CMQ45" s="478"/>
      <c r="CMR45" s="478"/>
      <c r="CMS45" s="478"/>
      <c r="CMT45" s="478"/>
      <c r="CMU45" s="478"/>
      <c r="CMV45" s="478"/>
      <c r="CMW45" s="478"/>
      <c r="CMX45" s="478"/>
      <c r="CMY45" s="478"/>
      <c r="CMZ45" s="478"/>
      <c r="CNA45" s="478"/>
      <c r="CNB45" s="478"/>
      <c r="CNC45" s="478"/>
      <c r="CND45" s="478"/>
      <c r="CNE45" s="478"/>
      <c r="CNF45" s="478"/>
      <c r="CNG45" s="478"/>
      <c r="CNH45" s="478"/>
      <c r="CNI45" s="478"/>
      <c r="CNJ45" s="478"/>
      <c r="CNK45" s="478"/>
      <c r="CNL45" s="478"/>
      <c r="CNM45" s="478"/>
      <c r="CNN45" s="478"/>
      <c r="CNO45" s="478"/>
      <c r="CNP45" s="478"/>
      <c r="CNQ45" s="478"/>
      <c r="CNR45" s="478"/>
      <c r="CNS45" s="478"/>
      <c r="CNT45" s="478"/>
      <c r="CNU45" s="478"/>
      <c r="CNV45" s="478"/>
      <c r="CNW45" s="478"/>
      <c r="CNX45" s="478"/>
      <c r="CNY45" s="478"/>
      <c r="CNZ45" s="478"/>
      <c r="COA45" s="478"/>
      <c r="COB45" s="478"/>
      <c r="COC45" s="478"/>
      <c r="COD45" s="478"/>
      <c r="COE45" s="478"/>
      <c r="COF45" s="478"/>
      <c r="COG45" s="478"/>
      <c r="COH45" s="478"/>
      <c r="COI45" s="478"/>
      <c r="COJ45" s="478"/>
      <c r="COK45" s="478"/>
      <c r="COL45" s="478"/>
      <c r="COM45" s="478"/>
      <c r="CON45" s="478"/>
      <c r="COO45" s="478"/>
      <c r="COP45" s="478"/>
      <c r="COQ45" s="478"/>
      <c r="COR45" s="478"/>
      <c r="COS45" s="478"/>
      <c r="COT45" s="478"/>
      <c r="COU45" s="478"/>
      <c r="COV45" s="478"/>
      <c r="COW45" s="478"/>
      <c r="COX45" s="478"/>
      <c r="COY45" s="478"/>
      <c r="COZ45" s="478"/>
      <c r="CPA45" s="478"/>
      <c r="CPB45" s="478"/>
      <c r="CPC45" s="478"/>
      <c r="CPD45" s="478"/>
      <c r="CPE45" s="478"/>
      <c r="CPF45" s="478"/>
      <c r="CPG45" s="478"/>
      <c r="CPH45" s="478"/>
      <c r="CPI45" s="478"/>
      <c r="CPJ45" s="478"/>
      <c r="CPK45" s="478"/>
      <c r="CPL45" s="478"/>
      <c r="CPM45" s="478"/>
      <c r="CPN45" s="478"/>
      <c r="CPO45" s="478"/>
      <c r="CPP45" s="478"/>
      <c r="CPQ45" s="478"/>
      <c r="CPR45" s="478"/>
      <c r="CPS45" s="478"/>
      <c r="CPT45" s="478"/>
      <c r="CPU45" s="478"/>
      <c r="CPV45" s="478"/>
      <c r="CPW45" s="478"/>
      <c r="CPX45" s="478"/>
      <c r="CPY45" s="478"/>
      <c r="CPZ45" s="478"/>
      <c r="CQA45" s="478"/>
      <c r="CQB45" s="478"/>
      <c r="CQC45" s="478"/>
      <c r="CQD45" s="478"/>
      <c r="CQE45" s="478"/>
      <c r="CQF45" s="478"/>
      <c r="CQG45" s="478"/>
      <c r="CQH45" s="478"/>
      <c r="CQI45" s="478"/>
      <c r="CQJ45" s="478"/>
      <c r="CQK45" s="478"/>
      <c r="CQL45" s="478"/>
      <c r="CQM45" s="478"/>
      <c r="CQN45" s="478"/>
      <c r="CQO45" s="478"/>
      <c r="CQP45" s="478"/>
      <c r="CQQ45" s="478"/>
      <c r="CQR45" s="478"/>
      <c r="CQS45" s="478"/>
      <c r="CQT45" s="478"/>
      <c r="CQU45" s="478"/>
      <c r="CQV45" s="478"/>
      <c r="CQW45" s="478"/>
      <c r="CQX45" s="478"/>
      <c r="CQY45" s="478"/>
      <c r="CQZ45" s="478"/>
      <c r="CRA45" s="478"/>
      <c r="CRB45" s="478"/>
      <c r="CRC45" s="478"/>
      <c r="CRD45" s="478"/>
      <c r="CRE45" s="478"/>
      <c r="CRF45" s="478"/>
      <c r="CRG45" s="478"/>
      <c r="CRH45" s="478"/>
      <c r="CRI45" s="478"/>
      <c r="CRJ45" s="478"/>
      <c r="CRK45" s="478"/>
      <c r="CRL45" s="478"/>
      <c r="CRM45" s="478"/>
      <c r="CRN45" s="478"/>
      <c r="CRO45" s="478"/>
      <c r="CRP45" s="478"/>
      <c r="CRQ45" s="478"/>
      <c r="CRR45" s="478"/>
      <c r="CRS45" s="478"/>
      <c r="CRT45" s="478"/>
      <c r="CRU45" s="478"/>
      <c r="CRV45" s="478"/>
      <c r="CRW45" s="478"/>
      <c r="CRX45" s="478"/>
      <c r="CRY45" s="478"/>
      <c r="CRZ45" s="478"/>
      <c r="CSA45" s="478"/>
      <c r="CSB45" s="478"/>
      <c r="CSC45" s="478"/>
      <c r="CSD45" s="478"/>
      <c r="CSE45" s="478"/>
      <c r="CSF45" s="478"/>
      <c r="CSG45" s="478"/>
      <c r="CSH45" s="478"/>
      <c r="CSI45" s="478"/>
      <c r="CSJ45" s="478"/>
      <c r="CSK45" s="478"/>
      <c r="CSL45" s="478"/>
      <c r="CSM45" s="478"/>
      <c r="CSN45" s="478"/>
      <c r="CSO45" s="478"/>
      <c r="CSP45" s="478"/>
      <c r="CSQ45" s="478"/>
      <c r="CSR45" s="478"/>
      <c r="CSS45" s="478"/>
      <c r="CST45" s="478"/>
      <c r="CSU45" s="478"/>
      <c r="CSV45" s="478"/>
      <c r="CSW45" s="478"/>
      <c r="CSX45" s="478"/>
      <c r="CSY45" s="478"/>
      <c r="CSZ45" s="478"/>
      <c r="CTA45" s="478"/>
      <c r="CTB45" s="478"/>
      <c r="CTC45" s="478"/>
      <c r="CTD45" s="478"/>
      <c r="CTE45" s="478"/>
      <c r="CTF45" s="478"/>
      <c r="CTG45" s="478"/>
      <c r="CTH45" s="478"/>
      <c r="CTI45" s="478"/>
      <c r="CTJ45" s="478"/>
      <c r="CTK45" s="478"/>
      <c r="CTL45" s="478"/>
      <c r="CTM45" s="478"/>
      <c r="CTN45" s="478"/>
      <c r="CTO45" s="478"/>
      <c r="CTP45" s="478"/>
      <c r="CTQ45" s="478"/>
      <c r="CTR45" s="478"/>
      <c r="CTS45" s="478"/>
      <c r="CTT45" s="478"/>
      <c r="CTU45" s="478"/>
      <c r="CTV45" s="478"/>
      <c r="CTW45" s="478"/>
      <c r="CTX45" s="478"/>
      <c r="CTY45" s="478"/>
      <c r="CTZ45" s="478"/>
      <c r="CUA45" s="478"/>
      <c r="CUB45" s="478"/>
      <c r="CUC45" s="478"/>
      <c r="CUD45" s="478"/>
      <c r="CUE45" s="478"/>
      <c r="CUF45" s="478"/>
      <c r="CUG45" s="478"/>
      <c r="CUH45" s="478"/>
      <c r="CUI45" s="478"/>
      <c r="CUJ45" s="478"/>
      <c r="CUK45" s="478"/>
      <c r="CUL45" s="478"/>
      <c r="CUM45" s="478"/>
      <c r="CUN45" s="478"/>
      <c r="CUO45" s="478"/>
      <c r="CUP45" s="478"/>
      <c r="CUQ45" s="478"/>
      <c r="CUR45" s="478"/>
      <c r="CUS45" s="478"/>
      <c r="CUT45" s="478"/>
      <c r="CUU45" s="478"/>
      <c r="CUV45" s="478"/>
      <c r="CUW45" s="478"/>
      <c r="CUX45" s="478"/>
      <c r="CUY45" s="478"/>
      <c r="CUZ45" s="478"/>
      <c r="CVA45" s="478"/>
      <c r="CVB45" s="478"/>
      <c r="CVC45" s="478"/>
      <c r="CVD45" s="478"/>
      <c r="CVE45" s="478"/>
      <c r="CVF45" s="478"/>
      <c r="CVG45" s="478"/>
      <c r="CVH45" s="478"/>
      <c r="CVI45" s="478"/>
      <c r="CVJ45" s="478"/>
      <c r="CVK45" s="478"/>
      <c r="CVL45" s="478"/>
      <c r="CVM45" s="478"/>
      <c r="CVN45" s="478"/>
      <c r="CVO45" s="478"/>
      <c r="CVP45" s="478"/>
      <c r="CVQ45" s="478"/>
      <c r="CVR45" s="478"/>
      <c r="CVS45" s="478"/>
      <c r="CVT45" s="478"/>
      <c r="CVU45" s="478"/>
      <c r="CVV45" s="478"/>
      <c r="CVW45" s="478"/>
      <c r="CVX45" s="478"/>
      <c r="CVY45" s="478"/>
      <c r="CVZ45" s="478"/>
      <c r="CWA45" s="478"/>
      <c r="CWB45" s="478"/>
      <c r="CWC45" s="478"/>
      <c r="CWD45" s="478"/>
      <c r="CWE45" s="478"/>
      <c r="CWF45" s="478"/>
      <c r="CWG45" s="478"/>
      <c r="CWH45" s="478"/>
      <c r="CWI45" s="478"/>
      <c r="CWJ45" s="478"/>
      <c r="CWK45" s="478"/>
      <c r="CWL45" s="478"/>
      <c r="CWM45" s="478"/>
      <c r="CWN45" s="478"/>
      <c r="CWO45" s="478"/>
      <c r="CWP45" s="478"/>
      <c r="CWQ45" s="478"/>
      <c r="CWR45" s="478"/>
      <c r="CWS45" s="478"/>
      <c r="CWT45" s="478"/>
      <c r="CWU45" s="478"/>
      <c r="CWV45" s="478"/>
      <c r="CWW45" s="478"/>
      <c r="CWX45" s="478"/>
      <c r="CWY45" s="478"/>
      <c r="CWZ45" s="478"/>
      <c r="CXA45" s="478"/>
      <c r="CXB45" s="478"/>
      <c r="CXC45" s="478"/>
      <c r="CXD45" s="478"/>
      <c r="CXE45" s="478"/>
      <c r="CXF45" s="478"/>
      <c r="CXG45" s="478"/>
      <c r="CXH45" s="478"/>
      <c r="CXI45" s="478"/>
      <c r="CXJ45" s="478"/>
      <c r="CXK45" s="478"/>
      <c r="CXL45" s="478"/>
      <c r="CXM45" s="478"/>
      <c r="CXN45" s="478"/>
      <c r="CXO45" s="478"/>
      <c r="CXP45" s="478"/>
      <c r="CXQ45" s="478"/>
      <c r="CXR45" s="478"/>
      <c r="CXS45" s="478"/>
      <c r="CXT45" s="478"/>
      <c r="CXU45" s="478"/>
      <c r="CXV45" s="478"/>
      <c r="CXW45" s="478"/>
      <c r="CXX45" s="478"/>
      <c r="CXY45" s="478"/>
      <c r="CXZ45" s="478"/>
      <c r="CYA45" s="478"/>
      <c r="CYB45" s="478"/>
      <c r="CYC45" s="478"/>
      <c r="CYD45" s="478"/>
      <c r="CYE45" s="478"/>
      <c r="CYF45" s="478"/>
      <c r="CYG45" s="478"/>
      <c r="CYH45" s="478"/>
      <c r="CYI45" s="478"/>
      <c r="CYJ45" s="478"/>
      <c r="CYK45" s="478"/>
      <c r="CYL45" s="478"/>
      <c r="CYM45" s="478"/>
      <c r="CYN45" s="478"/>
      <c r="CYO45" s="478"/>
      <c r="CYP45" s="478"/>
      <c r="CYQ45" s="478"/>
      <c r="CYR45" s="478"/>
      <c r="CYS45" s="478"/>
      <c r="CYT45" s="478"/>
      <c r="CYU45" s="478"/>
      <c r="CYV45" s="478"/>
      <c r="CYW45" s="478"/>
      <c r="CYX45" s="478"/>
      <c r="CYY45" s="478"/>
      <c r="CYZ45" s="478"/>
      <c r="CZA45" s="478"/>
      <c r="CZB45" s="478"/>
      <c r="CZC45" s="478"/>
      <c r="CZD45" s="478"/>
      <c r="CZE45" s="478"/>
      <c r="CZF45" s="478"/>
      <c r="CZG45" s="478"/>
      <c r="CZH45" s="478"/>
      <c r="CZI45" s="478"/>
      <c r="CZJ45" s="478"/>
      <c r="CZK45" s="478"/>
      <c r="CZL45" s="478"/>
      <c r="CZM45" s="478"/>
      <c r="CZN45" s="478"/>
      <c r="CZO45" s="478"/>
      <c r="CZP45" s="478"/>
      <c r="CZQ45" s="478"/>
      <c r="CZR45" s="478"/>
      <c r="CZS45" s="478"/>
      <c r="CZT45" s="478"/>
      <c r="CZU45" s="478"/>
      <c r="CZV45" s="478"/>
      <c r="CZW45" s="478"/>
      <c r="CZX45" s="478"/>
      <c r="CZY45" s="478"/>
      <c r="CZZ45" s="478"/>
      <c r="DAA45" s="478"/>
      <c r="DAB45" s="478"/>
      <c r="DAC45" s="478"/>
      <c r="DAD45" s="478"/>
      <c r="DAE45" s="478"/>
      <c r="DAF45" s="478"/>
      <c r="DAG45" s="478"/>
      <c r="DAH45" s="478"/>
      <c r="DAI45" s="478"/>
      <c r="DAJ45" s="478"/>
      <c r="DAK45" s="478"/>
      <c r="DAL45" s="478"/>
      <c r="DAM45" s="478"/>
      <c r="DAN45" s="478"/>
      <c r="DAO45" s="478"/>
      <c r="DAP45" s="478"/>
      <c r="DAQ45" s="478"/>
      <c r="DAR45" s="478"/>
      <c r="DAS45" s="478"/>
      <c r="DAT45" s="478"/>
      <c r="DAU45" s="478"/>
      <c r="DAV45" s="478"/>
      <c r="DAW45" s="478"/>
      <c r="DAX45" s="478"/>
      <c r="DAY45" s="478"/>
      <c r="DAZ45" s="478"/>
      <c r="DBA45" s="478"/>
      <c r="DBB45" s="478"/>
      <c r="DBC45" s="478"/>
      <c r="DBD45" s="478"/>
      <c r="DBE45" s="478"/>
      <c r="DBF45" s="478"/>
      <c r="DBG45" s="478"/>
      <c r="DBH45" s="478"/>
      <c r="DBI45" s="478"/>
      <c r="DBJ45" s="478"/>
      <c r="DBK45" s="478"/>
      <c r="DBL45" s="478"/>
      <c r="DBM45" s="478"/>
      <c r="DBN45" s="478"/>
      <c r="DBO45" s="478"/>
      <c r="DBP45" s="478"/>
      <c r="DBQ45" s="478"/>
      <c r="DBR45" s="478"/>
      <c r="DBS45" s="478"/>
      <c r="DBT45" s="478"/>
      <c r="DBU45" s="478"/>
      <c r="DBV45" s="478"/>
      <c r="DBW45" s="478"/>
      <c r="DBX45" s="478"/>
      <c r="DBY45" s="478"/>
      <c r="DBZ45" s="478"/>
      <c r="DCA45" s="478"/>
      <c r="DCB45" s="478"/>
      <c r="DCC45" s="478"/>
      <c r="DCD45" s="478"/>
      <c r="DCE45" s="478"/>
      <c r="DCF45" s="478"/>
      <c r="DCG45" s="478"/>
      <c r="DCH45" s="478"/>
      <c r="DCI45" s="478"/>
      <c r="DCJ45" s="478"/>
      <c r="DCK45" s="478"/>
      <c r="DCL45" s="478"/>
      <c r="DCM45" s="478"/>
      <c r="DCN45" s="478"/>
      <c r="DCO45" s="478"/>
      <c r="DCP45" s="478"/>
      <c r="DCQ45" s="478"/>
      <c r="DCR45" s="478"/>
      <c r="DCS45" s="478"/>
      <c r="DCT45" s="478"/>
      <c r="DCU45" s="478"/>
      <c r="DCV45" s="478"/>
      <c r="DCW45" s="478"/>
      <c r="DCX45" s="478"/>
      <c r="DCY45" s="478"/>
      <c r="DCZ45" s="478"/>
      <c r="DDA45" s="478"/>
      <c r="DDB45" s="478"/>
      <c r="DDC45" s="478"/>
      <c r="DDD45" s="478"/>
      <c r="DDE45" s="478"/>
      <c r="DDF45" s="478"/>
      <c r="DDG45" s="478"/>
      <c r="DDH45" s="478"/>
      <c r="DDI45" s="478"/>
      <c r="DDJ45" s="478"/>
      <c r="DDK45" s="478"/>
      <c r="DDL45" s="478"/>
      <c r="DDM45" s="478"/>
      <c r="DDN45" s="478"/>
      <c r="DDO45" s="478"/>
      <c r="DDP45" s="478"/>
      <c r="DDQ45" s="478"/>
      <c r="DDR45" s="478"/>
      <c r="DDS45" s="478"/>
      <c r="DDT45" s="478"/>
      <c r="DDU45" s="478"/>
      <c r="DDV45" s="478"/>
      <c r="DDW45" s="478"/>
      <c r="DDX45" s="478"/>
      <c r="DDY45" s="478"/>
      <c r="DDZ45" s="478"/>
      <c r="DEA45" s="478"/>
      <c r="DEB45" s="478"/>
      <c r="DEC45" s="478"/>
      <c r="DED45" s="478"/>
      <c r="DEE45" s="478"/>
      <c r="DEF45" s="478"/>
      <c r="DEG45" s="478"/>
      <c r="DEH45" s="478"/>
      <c r="DEI45" s="478"/>
      <c r="DEJ45" s="478"/>
      <c r="DEK45" s="478"/>
      <c r="DEL45" s="478"/>
      <c r="DEM45" s="478"/>
      <c r="DEN45" s="478"/>
      <c r="DEO45" s="478"/>
      <c r="DEP45" s="478"/>
      <c r="DEQ45" s="478"/>
      <c r="DER45" s="478"/>
      <c r="DES45" s="478"/>
      <c r="DET45" s="478"/>
      <c r="DEU45" s="478"/>
      <c r="DEV45" s="478"/>
      <c r="DEW45" s="478"/>
      <c r="DEX45" s="478"/>
      <c r="DEY45" s="478"/>
      <c r="DEZ45" s="478"/>
      <c r="DFA45" s="478"/>
      <c r="DFB45" s="478"/>
      <c r="DFC45" s="478"/>
      <c r="DFD45" s="478"/>
      <c r="DFE45" s="478"/>
      <c r="DFF45" s="478"/>
      <c r="DFG45" s="478"/>
      <c r="DFH45" s="478"/>
      <c r="DFI45" s="478"/>
      <c r="DFJ45" s="478"/>
      <c r="DFK45" s="478"/>
      <c r="DFL45" s="478"/>
      <c r="DFM45" s="478"/>
      <c r="DFN45" s="478"/>
      <c r="DFO45" s="478"/>
      <c r="DFP45" s="478"/>
      <c r="DFQ45" s="478"/>
      <c r="DFR45" s="478"/>
      <c r="DFS45" s="478"/>
      <c r="DFT45" s="478"/>
      <c r="DFU45" s="478"/>
      <c r="DFV45" s="478"/>
      <c r="DFW45" s="478"/>
      <c r="DFX45" s="478"/>
      <c r="DFY45" s="478"/>
      <c r="DFZ45" s="478"/>
      <c r="DGA45" s="478"/>
      <c r="DGB45" s="478"/>
      <c r="DGC45" s="478"/>
      <c r="DGD45" s="478"/>
      <c r="DGE45" s="478"/>
      <c r="DGF45" s="478"/>
      <c r="DGG45" s="478"/>
      <c r="DGH45" s="478"/>
      <c r="DGI45" s="478"/>
      <c r="DGJ45" s="478"/>
      <c r="DGK45" s="478"/>
      <c r="DGL45" s="478"/>
      <c r="DGM45" s="478"/>
      <c r="DGN45" s="478"/>
      <c r="DGO45" s="478"/>
      <c r="DGP45" s="478"/>
      <c r="DGQ45" s="478"/>
      <c r="DGR45" s="478"/>
      <c r="DGS45" s="478"/>
      <c r="DGT45" s="478"/>
      <c r="DGU45" s="478"/>
      <c r="DGV45" s="478"/>
      <c r="DGW45" s="478"/>
      <c r="DGX45" s="478"/>
      <c r="DGY45" s="478"/>
      <c r="DGZ45" s="478"/>
      <c r="DHA45" s="478"/>
      <c r="DHB45" s="478"/>
      <c r="DHC45" s="478"/>
      <c r="DHD45" s="478"/>
      <c r="DHE45" s="478"/>
      <c r="DHF45" s="478"/>
      <c r="DHG45" s="478"/>
      <c r="DHH45" s="478"/>
      <c r="DHI45" s="478"/>
      <c r="DHJ45" s="478"/>
      <c r="DHK45" s="478"/>
      <c r="DHL45" s="478"/>
      <c r="DHM45" s="478"/>
      <c r="DHN45" s="478"/>
      <c r="DHO45" s="478"/>
      <c r="DHP45" s="478"/>
      <c r="DHQ45" s="478"/>
      <c r="DHR45" s="478"/>
      <c r="DHS45" s="478"/>
      <c r="DHT45" s="478"/>
      <c r="DHU45" s="478"/>
      <c r="DHV45" s="478"/>
      <c r="DHW45" s="478"/>
      <c r="DHX45" s="478"/>
      <c r="DHY45" s="478"/>
      <c r="DHZ45" s="478"/>
      <c r="DIA45" s="478"/>
      <c r="DIB45" s="478"/>
      <c r="DIC45" s="478"/>
      <c r="DID45" s="478"/>
      <c r="DIE45" s="478"/>
      <c r="DIF45" s="478"/>
      <c r="DIG45" s="478"/>
      <c r="DIH45" s="478"/>
      <c r="DII45" s="478"/>
      <c r="DIJ45" s="478"/>
      <c r="DIK45" s="478"/>
      <c r="DIL45" s="478"/>
      <c r="DIM45" s="478"/>
      <c r="DIN45" s="478"/>
      <c r="DIO45" s="478"/>
      <c r="DIP45" s="478"/>
      <c r="DIQ45" s="478"/>
      <c r="DIR45" s="478"/>
      <c r="DIS45" s="478"/>
      <c r="DIT45" s="478"/>
      <c r="DIU45" s="478"/>
      <c r="DIV45" s="478"/>
      <c r="DIW45" s="478"/>
      <c r="DIX45" s="478"/>
      <c r="DIY45" s="478"/>
      <c r="DIZ45" s="478"/>
      <c r="DJA45" s="478"/>
      <c r="DJB45" s="478"/>
      <c r="DJC45" s="478"/>
      <c r="DJD45" s="478"/>
      <c r="DJE45" s="478"/>
      <c r="DJF45" s="478"/>
      <c r="DJG45" s="478"/>
      <c r="DJH45" s="478"/>
      <c r="DJI45" s="478"/>
      <c r="DJJ45" s="478"/>
      <c r="DJK45" s="478"/>
      <c r="DJL45" s="478"/>
      <c r="DJM45" s="478"/>
      <c r="DJN45" s="478"/>
      <c r="DJO45" s="478"/>
      <c r="DJP45" s="478"/>
      <c r="DJQ45" s="478"/>
      <c r="DJR45" s="478"/>
      <c r="DJS45" s="478"/>
      <c r="DJT45" s="478"/>
      <c r="DJU45" s="478"/>
      <c r="DJV45" s="478"/>
      <c r="DJW45" s="478"/>
      <c r="DJX45" s="478"/>
      <c r="DJY45" s="478"/>
      <c r="DJZ45" s="478"/>
      <c r="DKA45" s="478"/>
      <c r="DKB45" s="478"/>
      <c r="DKC45" s="478"/>
      <c r="DKD45" s="478"/>
      <c r="DKE45" s="478"/>
      <c r="DKF45" s="478"/>
      <c r="DKG45" s="478"/>
      <c r="DKH45" s="478"/>
      <c r="DKI45" s="478"/>
      <c r="DKJ45" s="478"/>
      <c r="DKK45" s="478"/>
      <c r="DKL45" s="478"/>
      <c r="DKM45" s="478"/>
      <c r="DKN45" s="478"/>
      <c r="DKO45" s="478"/>
      <c r="DKP45" s="478"/>
      <c r="DKQ45" s="478"/>
      <c r="DKR45" s="478"/>
      <c r="DKS45" s="478"/>
      <c r="DKT45" s="478"/>
      <c r="DKU45" s="478"/>
      <c r="DKV45" s="478"/>
      <c r="DKW45" s="478"/>
      <c r="DKX45" s="478"/>
      <c r="DKY45" s="478"/>
      <c r="DKZ45" s="478"/>
      <c r="DLA45" s="478"/>
      <c r="DLB45" s="478"/>
      <c r="DLC45" s="478"/>
      <c r="DLD45" s="478"/>
      <c r="DLE45" s="478"/>
      <c r="DLF45" s="478"/>
      <c r="DLG45" s="478"/>
      <c r="DLH45" s="478"/>
      <c r="DLI45" s="478"/>
      <c r="DLJ45" s="478"/>
      <c r="DLK45" s="478"/>
      <c r="DLL45" s="478"/>
      <c r="DLM45" s="478"/>
      <c r="DLN45" s="478"/>
      <c r="DLO45" s="478"/>
      <c r="DLP45" s="478"/>
      <c r="DLQ45" s="478"/>
      <c r="DLR45" s="478"/>
      <c r="DLS45" s="478"/>
      <c r="DLT45" s="478"/>
      <c r="DLU45" s="478"/>
      <c r="DLV45" s="478"/>
      <c r="DLW45" s="478"/>
      <c r="DLX45" s="478"/>
      <c r="DLY45" s="478"/>
      <c r="DLZ45" s="478"/>
      <c r="DMA45" s="478"/>
      <c r="DMB45" s="478"/>
      <c r="DMC45" s="478"/>
      <c r="DMD45" s="478"/>
      <c r="DME45" s="478"/>
      <c r="DMF45" s="478"/>
      <c r="DMG45" s="478"/>
      <c r="DMH45" s="478"/>
      <c r="DMI45" s="478"/>
      <c r="DMJ45" s="478"/>
      <c r="DMK45" s="478"/>
      <c r="DML45" s="478"/>
      <c r="DMM45" s="478"/>
      <c r="DMN45" s="478"/>
      <c r="DMO45" s="478"/>
      <c r="DMP45" s="478"/>
      <c r="DMQ45" s="478"/>
      <c r="DMR45" s="478"/>
      <c r="DMS45" s="478"/>
      <c r="DMT45" s="478"/>
      <c r="DMU45" s="478"/>
      <c r="DMV45" s="478"/>
      <c r="DMW45" s="478"/>
      <c r="DMX45" s="478"/>
      <c r="DMY45" s="478"/>
      <c r="DMZ45" s="478"/>
      <c r="DNA45" s="478"/>
      <c r="DNB45" s="478"/>
      <c r="DNC45" s="478"/>
      <c r="DND45" s="478"/>
      <c r="DNE45" s="478"/>
      <c r="DNF45" s="478"/>
      <c r="DNG45" s="478"/>
      <c r="DNH45" s="478"/>
      <c r="DNI45" s="478"/>
      <c r="DNJ45" s="478"/>
      <c r="DNK45" s="478"/>
      <c r="DNL45" s="478"/>
      <c r="DNM45" s="478"/>
      <c r="DNN45" s="478"/>
      <c r="DNO45" s="478"/>
      <c r="DNP45" s="478"/>
      <c r="DNQ45" s="478"/>
      <c r="DNR45" s="478"/>
      <c r="DNS45" s="478"/>
      <c r="DNT45" s="478"/>
      <c r="DNU45" s="478"/>
      <c r="DNV45" s="478"/>
      <c r="DNW45" s="478"/>
      <c r="DNX45" s="478"/>
      <c r="DNY45" s="478"/>
      <c r="DNZ45" s="478"/>
      <c r="DOA45" s="478"/>
      <c r="DOB45" s="478"/>
      <c r="DOC45" s="478"/>
      <c r="DOD45" s="478"/>
      <c r="DOE45" s="478"/>
      <c r="DOF45" s="478"/>
      <c r="DOG45" s="478"/>
      <c r="DOH45" s="478"/>
      <c r="DOI45" s="478"/>
      <c r="DOJ45" s="478"/>
      <c r="DOK45" s="478"/>
      <c r="DOL45" s="478"/>
      <c r="DOM45" s="478"/>
      <c r="DON45" s="478"/>
      <c r="DOO45" s="478"/>
      <c r="DOP45" s="478"/>
      <c r="DOQ45" s="478"/>
      <c r="DOR45" s="478"/>
      <c r="DOS45" s="478"/>
      <c r="DOT45" s="478"/>
      <c r="DOU45" s="478"/>
      <c r="DOV45" s="478"/>
      <c r="DOW45" s="478"/>
      <c r="DOX45" s="478"/>
      <c r="DOY45" s="478"/>
      <c r="DOZ45" s="478"/>
      <c r="DPA45" s="478"/>
      <c r="DPB45" s="478"/>
      <c r="DPC45" s="478"/>
      <c r="DPD45" s="478"/>
      <c r="DPE45" s="478"/>
      <c r="DPF45" s="478"/>
      <c r="DPG45" s="478"/>
      <c r="DPH45" s="478"/>
      <c r="DPI45" s="478"/>
      <c r="DPJ45" s="478"/>
      <c r="DPK45" s="478"/>
      <c r="DPL45" s="478"/>
      <c r="DPM45" s="478"/>
      <c r="DPN45" s="478"/>
      <c r="DPO45" s="478"/>
      <c r="DPP45" s="478"/>
      <c r="DPQ45" s="478"/>
      <c r="DPR45" s="478"/>
      <c r="DPS45" s="478"/>
      <c r="DPT45" s="478"/>
      <c r="DPU45" s="478"/>
      <c r="DPV45" s="478"/>
      <c r="DPW45" s="478"/>
      <c r="DPX45" s="478"/>
      <c r="DPY45" s="478"/>
      <c r="DPZ45" s="478"/>
      <c r="DQA45" s="478"/>
      <c r="DQB45" s="478"/>
      <c r="DQC45" s="478"/>
      <c r="DQD45" s="478"/>
      <c r="DQE45" s="478"/>
      <c r="DQF45" s="478"/>
      <c r="DQG45" s="478"/>
      <c r="DQH45" s="478"/>
      <c r="DQI45" s="478"/>
      <c r="DQJ45" s="478"/>
      <c r="DQK45" s="478"/>
      <c r="DQL45" s="478"/>
      <c r="DQM45" s="478"/>
      <c r="DQN45" s="478"/>
      <c r="DQO45" s="478"/>
      <c r="DQP45" s="478"/>
      <c r="DQQ45" s="478"/>
      <c r="DQR45" s="478"/>
      <c r="DQS45" s="478"/>
      <c r="DQT45" s="478"/>
      <c r="DQU45" s="478"/>
      <c r="DQV45" s="478"/>
      <c r="DQW45" s="478"/>
      <c r="DQX45" s="478"/>
      <c r="DQY45" s="478"/>
      <c r="DQZ45" s="478"/>
      <c r="DRA45" s="478"/>
      <c r="DRB45" s="478"/>
      <c r="DRC45" s="478"/>
      <c r="DRD45" s="478"/>
      <c r="DRE45" s="478"/>
      <c r="DRF45" s="478"/>
      <c r="DRG45" s="478"/>
      <c r="DRH45" s="478"/>
      <c r="DRI45" s="478"/>
      <c r="DRJ45" s="478"/>
      <c r="DRK45" s="478"/>
      <c r="DRL45" s="478"/>
      <c r="DRM45" s="478"/>
      <c r="DRN45" s="478"/>
      <c r="DRO45" s="478"/>
      <c r="DRP45" s="478"/>
      <c r="DRQ45" s="478"/>
      <c r="DRR45" s="478"/>
      <c r="DRS45" s="478"/>
      <c r="DRT45" s="478"/>
      <c r="DRU45" s="478"/>
      <c r="DRV45" s="478"/>
      <c r="DRW45" s="478"/>
      <c r="DRX45" s="478"/>
      <c r="DRY45" s="478"/>
      <c r="DRZ45" s="478"/>
      <c r="DSA45" s="478"/>
      <c r="DSB45" s="478"/>
      <c r="DSC45" s="478"/>
      <c r="DSD45" s="478"/>
      <c r="DSE45" s="478"/>
      <c r="DSF45" s="478"/>
      <c r="DSG45" s="478"/>
      <c r="DSH45" s="478"/>
      <c r="DSI45" s="478"/>
      <c r="DSJ45" s="478"/>
      <c r="DSK45" s="478"/>
      <c r="DSL45" s="478"/>
      <c r="DSM45" s="478"/>
      <c r="DSN45" s="478"/>
      <c r="DSO45" s="478"/>
      <c r="DSP45" s="478"/>
      <c r="DSQ45" s="478"/>
      <c r="DSR45" s="478"/>
      <c r="DSS45" s="478"/>
      <c r="DST45" s="478"/>
      <c r="DSU45" s="478"/>
      <c r="DSV45" s="478"/>
      <c r="DSW45" s="478"/>
      <c r="DSX45" s="478"/>
      <c r="DSY45" s="478"/>
      <c r="DSZ45" s="478"/>
      <c r="DTA45" s="478"/>
      <c r="DTB45" s="478"/>
      <c r="DTC45" s="478"/>
      <c r="DTD45" s="478"/>
      <c r="DTE45" s="478"/>
      <c r="DTF45" s="478"/>
      <c r="DTG45" s="478"/>
      <c r="DTH45" s="478"/>
      <c r="DTI45" s="478"/>
      <c r="DTJ45" s="478"/>
      <c r="DTK45" s="478"/>
      <c r="DTL45" s="478"/>
      <c r="DTM45" s="478"/>
      <c r="DTN45" s="478"/>
      <c r="DTO45" s="478"/>
      <c r="DTP45" s="478"/>
      <c r="DTQ45" s="478"/>
      <c r="DTR45" s="478"/>
      <c r="DTS45" s="478"/>
      <c r="DTT45" s="478"/>
      <c r="DTU45" s="478"/>
      <c r="DTV45" s="478"/>
      <c r="DTW45" s="478"/>
      <c r="DTX45" s="478"/>
      <c r="DTY45" s="478"/>
      <c r="DTZ45" s="478"/>
      <c r="DUA45" s="478"/>
      <c r="DUB45" s="478"/>
      <c r="DUC45" s="478"/>
      <c r="DUD45" s="478"/>
      <c r="DUE45" s="478"/>
      <c r="DUF45" s="478"/>
      <c r="DUG45" s="478"/>
      <c r="DUH45" s="478"/>
      <c r="DUI45" s="478"/>
      <c r="DUJ45" s="478"/>
      <c r="DUK45" s="478"/>
      <c r="DUL45" s="478"/>
      <c r="DUM45" s="478"/>
      <c r="DUN45" s="478"/>
      <c r="DUO45" s="478"/>
      <c r="DUP45" s="478"/>
      <c r="DUQ45" s="478"/>
      <c r="DUR45" s="478"/>
      <c r="DUS45" s="478"/>
      <c r="DUT45" s="478"/>
      <c r="DUU45" s="478"/>
      <c r="DUV45" s="478"/>
      <c r="DUW45" s="478"/>
      <c r="DUX45" s="478"/>
      <c r="DUY45" s="478"/>
      <c r="DUZ45" s="478"/>
      <c r="DVA45" s="478"/>
      <c r="DVB45" s="478"/>
      <c r="DVC45" s="478"/>
      <c r="DVD45" s="478"/>
      <c r="DVE45" s="478"/>
      <c r="DVF45" s="478"/>
      <c r="DVG45" s="478"/>
      <c r="DVH45" s="478"/>
      <c r="DVI45" s="478"/>
      <c r="DVJ45" s="478"/>
      <c r="DVK45" s="478"/>
      <c r="DVL45" s="478"/>
      <c r="DVM45" s="478"/>
      <c r="DVN45" s="478"/>
      <c r="DVO45" s="478"/>
      <c r="DVP45" s="478"/>
      <c r="DVQ45" s="478"/>
      <c r="DVR45" s="478"/>
      <c r="DVS45" s="478"/>
      <c r="DVT45" s="478"/>
      <c r="DVU45" s="478"/>
      <c r="DVV45" s="478"/>
      <c r="DVW45" s="478"/>
      <c r="DVX45" s="478"/>
      <c r="DVY45" s="478"/>
      <c r="DVZ45" s="478"/>
      <c r="DWA45" s="478"/>
      <c r="DWB45" s="478"/>
      <c r="DWC45" s="478"/>
      <c r="DWD45" s="478"/>
      <c r="DWE45" s="478"/>
      <c r="DWF45" s="478"/>
      <c r="DWG45" s="478"/>
      <c r="DWH45" s="478"/>
      <c r="DWI45" s="478"/>
      <c r="DWJ45" s="478"/>
      <c r="DWK45" s="478"/>
      <c r="DWL45" s="478"/>
      <c r="DWM45" s="478"/>
      <c r="DWN45" s="478"/>
      <c r="DWO45" s="478"/>
      <c r="DWP45" s="478"/>
      <c r="DWQ45" s="478"/>
      <c r="DWR45" s="478"/>
      <c r="DWS45" s="478"/>
      <c r="DWT45" s="478"/>
      <c r="DWU45" s="478"/>
      <c r="DWV45" s="478"/>
      <c r="DWW45" s="478"/>
      <c r="DWX45" s="478"/>
      <c r="DWY45" s="478"/>
      <c r="DWZ45" s="478"/>
      <c r="DXA45" s="478"/>
      <c r="DXB45" s="478"/>
      <c r="DXC45" s="478"/>
      <c r="DXD45" s="478"/>
      <c r="DXE45" s="478"/>
      <c r="DXF45" s="478"/>
      <c r="DXG45" s="478"/>
      <c r="DXH45" s="478"/>
      <c r="DXI45" s="478"/>
      <c r="DXJ45" s="478"/>
      <c r="DXK45" s="478"/>
      <c r="DXL45" s="478"/>
      <c r="DXM45" s="478"/>
      <c r="DXN45" s="478"/>
      <c r="DXO45" s="478"/>
      <c r="DXP45" s="478"/>
      <c r="DXQ45" s="478"/>
      <c r="DXR45" s="478"/>
      <c r="DXS45" s="478"/>
      <c r="DXT45" s="478"/>
      <c r="DXU45" s="478"/>
      <c r="DXV45" s="478"/>
      <c r="DXW45" s="478"/>
      <c r="DXX45" s="478"/>
      <c r="DXY45" s="478"/>
      <c r="DXZ45" s="478"/>
      <c r="DYA45" s="478"/>
      <c r="DYB45" s="478"/>
      <c r="DYC45" s="478"/>
      <c r="DYD45" s="478"/>
      <c r="DYE45" s="478"/>
      <c r="DYF45" s="478"/>
      <c r="DYG45" s="478"/>
      <c r="DYH45" s="478"/>
      <c r="DYI45" s="478"/>
      <c r="DYJ45" s="478"/>
      <c r="DYK45" s="478"/>
      <c r="DYL45" s="478"/>
      <c r="DYM45" s="478"/>
      <c r="DYN45" s="478"/>
      <c r="DYO45" s="478"/>
      <c r="DYP45" s="478"/>
      <c r="DYQ45" s="478"/>
      <c r="DYR45" s="478"/>
      <c r="DYS45" s="478"/>
      <c r="DYT45" s="478"/>
      <c r="DYU45" s="478"/>
      <c r="DYV45" s="478"/>
      <c r="DYW45" s="478"/>
      <c r="DYX45" s="478"/>
      <c r="DYY45" s="478"/>
      <c r="DYZ45" s="478"/>
      <c r="DZA45" s="478"/>
      <c r="DZB45" s="478"/>
      <c r="DZC45" s="478"/>
      <c r="DZD45" s="478"/>
      <c r="DZE45" s="478"/>
      <c r="DZF45" s="478"/>
      <c r="DZG45" s="478"/>
      <c r="DZH45" s="478"/>
      <c r="DZI45" s="478"/>
      <c r="DZJ45" s="478"/>
      <c r="DZK45" s="478"/>
      <c r="DZL45" s="478"/>
      <c r="DZM45" s="478"/>
      <c r="DZN45" s="478"/>
      <c r="DZO45" s="478"/>
      <c r="DZP45" s="478"/>
      <c r="DZQ45" s="478"/>
      <c r="DZR45" s="478"/>
      <c r="DZS45" s="478"/>
      <c r="DZT45" s="478"/>
      <c r="DZU45" s="478"/>
      <c r="DZV45" s="478"/>
      <c r="DZW45" s="478"/>
      <c r="DZX45" s="478"/>
      <c r="DZY45" s="478"/>
      <c r="DZZ45" s="478"/>
      <c r="EAA45" s="478"/>
      <c r="EAB45" s="478"/>
      <c r="EAC45" s="478"/>
      <c r="EAD45" s="478"/>
      <c r="EAE45" s="478"/>
      <c r="EAF45" s="478"/>
      <c r="EAG45" s="478"/>
      <c r="EAH45" s="478"/>
      <c r="EAI45" s="478"/>
      <c r="EAJ45" s="478"/>
      <c r="EAK45" s="478"/>
      <c r="EAL45" s="478"/>
      <c r="EAM45" s="478"/>
      <c r="EAN45" s="478"/>
      <c r="EAO45" s="478"/>
      <c r="EAP45" s="478"/>
      <c r="EAQ45" s="478"/>
      <c r="EAR45" s="478"/>
      <c r="EAS45" s="478"/>
      <c r="EAT45" s="478"/>
      <c r="EAU45" s="478"/>
      <c r="EAV45" s="478"/>
      <c r="EAW45" s="478"/>
      <c r="EAX45" s="478"/>
      <c r="EAY45" s="478"/>
      <c r="EAZ45" s="478"/>
      <c r="EBA45" s="478"/>
      <c r="EBB45" s="478"/>
      <c r="EBC45" s="478"/>
      <c r="EBD45" s="478"/>
      <c r="EBE45" s="478"/>
      <c r="EBF45" s="478"/>
      <c r="EBG45" s="478"/>
      <c r="EBH45" s="478"/>
      <c r="EBI45" s="478"/>
      <c r="EBJ45" s="478"/>
      <c r="EBK45" s="478"/>
      <c r="EBL45" s="478"/>
      <c r="EBM45" s="478"/>
      <c r="EBN45" s="478"/>
      <c r="EBO45" s="478"/>
      <c r="EBP45" s="478"/>
      <c r="EBQ45" s="478"/>
      <c r="EBR45" s="478"/>
      <c r="EBS45" s="478"/>
      <c r="EBT45" s="478"/>
      <c r="EBU45" s="478"/>
      <c r="EBV45" s="478"/>
      <c r="EBW45" s="478"/>
      <c r="EBX45" s="478"/>
      <c r="EBY45" s="478"/>
      <c r="EBZ45" s="478"/>
      <c r="ECA45" s="478"/>
      <c r="ECB45" s="478"/>
      <c r="ECC45" s="478"/>
      <c r="ECD45" s="478"/>
      <c r="ECE45" s="478"/>
      <c r="ECF45" s="478"/>
      <c r="ECG45" s="478"/>
      <c r="ECH45" s="478"/>
      <c r="ECI45" s="478"/>
      <c r="ECJ45" s="478"/>
      <c r="ECK45" s="478"/>
      <c r="ECL45" s="478"/>
      <c r="ECM45" s="478"/>
      <c r="ECN45" s="478"/>
      <c r="ECO45" s="478"/>
      <c r="ECP45" s="478"/>
      <c r="ECQ45" s="478"/>
      <c r="ECR45" s="478"/>
      <c r="ECS45" s="478"/>
      <c r="ECT45" s="478"/>
      <c r="ECU45" s="478"/>
      <c r="ECV45" s="478"/>
      <c r="ECW45" s="478"/>
      <c r="ECX45" s="478"/>
      <c r="ECY45" s="478"/>
      <c r="ECZ45" s="478"/>
      <c r="EDA45" s="478"/>
      <c r="EDB45" s="478"/>
      <c r="EDC45" s="478"/>
      <c r="EDD45" s="478"/>
      <c r="EDE45" s="478"/>
      <c r="EDF45" s="478"/>
      <c r="EDG45" s="478"/>
      <c r="EDH45" s="478"/>
      <c r="EDI45" s="478"/>
      <c r="EDJ45" s="478"/>
      <c r="EDK45" s="478"/>
      <c r="EDL45" s="478"/>
      <c r="EDM45" s="478"/>
      <c r="EDN45" s="478"/>
      <c r="EDO45" s="478"/>
      <c r="EDP45" s="478"/>
      <c r="EDQ45" s="478"/>
      <c r="EDR45" s="478"/>
      <c r="EDS45" s="478"/>
      <c r="EDT45" s="478"/>
      <c r="EDU45" s="478"/>
      <c r="EDV45" s="478"/>
      <c r="EDW45" s="478"/>
      <c r="EDX45" s="478"/>
      <c r="EDY45" s="478"/>
      <c r="EDZ45" s="478"/>
      <c r="EEA45" s="478"/>
      <c r="EEB45" s="478"/>
      <c r="EEC45" s="478"/>
      <c r="EED45" s="478"/>
      <c r="EEE45" s="478"/>
      <c r="EEF45" s="478"/>
      <c r="EEG45" s="478"/>
      <c r="EEH45" s="478"/>
      <c r="EEI45" s="478"/>
      <c r="EEJ45" s="478"/>
      <c r="EEK45" s="478"/>
      <c r="EEL45" s="478"/>
      <c r="EEM45" s="478"/>
      <c r="EEN45" s="478"/>
      <c r="EEO45" s="478"/>
      <c r="EEP45" s="478"/>
      <c r="EEQ45" s="478"/>
      <c r="EER45" s="478"/>
      <c r="EES45" s="478"/>
      <c r="EET45" s="478"/>
      <c r="EEU45" s="478"/>
      <c r="EEV45" s="478"/>
      <c r="EEW45" s="478"/>
      <c r="EEX45" s="478"/>
      <c r="EEY45" s="478"/>
      <c r="EEZ45" s="478"/>
      <c r="EFA45" s="478"/>
      <c r="EFB45" s="478"/>
      <c r="EFC45" s="478"/>
      <c r="EFD45" s="478"/>
      <c r="EFE45" s="478"/>
      <c r="EFF45" s="478"/>
      <c r="EFG45" s="478"/>
      <c r="EFH45" s="478"/>
      <c r="EFI45" s="478"/>
      <c r="EFJ45" s="478"/>
      <c r="EFK45" s="478"/>
      <c r="EFL45" s="478"/>
      <c r="EFM45" s="478"/>
      <c r="EFN45" s="478"/>
      <c r="EFO45" s="478"/>
      <c r="EFP45" s="478"/>
      <c r="EFQ45" s="478"/>
      <c r="EFR45" s="478"/>
      <c r="EFS45" s="478"/>
      <c r="EFT45" s="478"/>
      <c r="EFU45" s="478"/>
      <c r="EFV45" s="478"/>
      <c r="EFW45" s="478"/>
      <c r="EFX45" s="478"/>
      <c r="EFY45" s="478"/>
      <c r="EFZ45" s="478"/>
      <c r="EGA45" s="478"/>
      <c r="EGB45" s="478"/>
      <c r="EGC45" s="478"/>
      <c r="EGD45" s="478"/>
      <c r="EGE45" s="478"/>
      <c r="EGF45" s="478"/>
      <c r="EGG45" s="478"/>
      <c r="EGH45" s="478"/>
      <c r="EGI45" s="478"/>
      <c r="EGJ45" s="478"/>
      <c r="EGK45" s="478"/>
      <c r="EGL45" s="478"/>
      <c r="EGM45" s="478"/>
      <c r="EGN45" s="478"/>
      <c r="EGO45" s="478"/>
      <c r="EGP45" s="478"/>
      <c r="EGQ45" s="478"/>
      <c r="EGR45" s="478"/>
      <c r="EGS45" s="478"/>
      <c r="EGT45" s="478"/>
      <c r="EGU45" s="478"/>
      <c r="EGV45" s="478"/>
      <c r="EGW45" s="478"/>
      <c r="EGX45" s="478"/>
      <c r="EGY45" s="478"/>
      <c r="EGZ45" s="478"/>
      <c r="EHA45" s="478"/>
      <c r="EHB45" s="478"/>
      <c r="EHC45" s="478"/>
      <c r="EHD45" s="478"/>
      <c r="EHE45" s="478"/>
      <c r="EHF45" s="478"/>
      <c r="EHG45" s="478"/>
      <c r="EHH45" s="478"/>
      <c r="EHI45" s="478"/>
      <c r="EHJ45" s="478"/>
      <c r="EHK45" s="478"/>
      <c r="EHL45" s="478"/>
      <c r="EHM45" s="478"/>
      <c r="EHN45" s="478"/>
      <c r="EHO45" s="478"/>
      <c r="EHP45" s="478"/>
      <c r="EHQ45" s="478"/>
      <c r="EHR45" s="478"/>
      <c r="EHS45" s="478"/>
      <c r="EHT45" s="478"/>
      <c r="EHU45" s="478"/>
      <c r="EHV45" s="478"/>
      <c r="EHW45" s="478"/>
      <c r="EHX45" s="478"/>
      <c r="EHY45" s="478"/>
      <c r="EHZ45" s="478"/>
      <c r="EIA45" s="478"/>
      <c r="EIB45" s="478"/>
      <c r="EIC45" s="478"/>
      <c r="EID45" s="478"/>
      <c r="EIE45" s="478"/>
      <c r="EIF45" s="478"/>
      <c r="EIG45" s="478"/>
      <c r="EIH45" s="478"/>
      <c r="EII45" s="478"/>
      <c r="EIJ45" s="478"/>
      <c r="EIK45" s="478"/>
      <c r="EIL45" s="478"/>
      <c r="EIM45" s="478"/>
      <c r="EIN45" s="478"/>
      <c r="EIO45" s="478"/>
      <c r="EIP45" s="478"/>
      <c r="EIQ45" s="478"/>
      <c r="EIR45" s="478"/>
      <c r="EIS45" s="478"/>
      <c r="EIT45" s="478"/>
      <c r="EIU45" s="478"/>
      <c r="EIV45" s="478"/>
      <c r="EIW45" s="478"/>
      <c r="EIX45" s="478"/>
      <c r="EIY45" s="478"/>
      <c r="EIZ45" s="478"/>
      <c r="EJA45" s="478"/>
      <c r="EJB45" s="478"/>
      <c r="EJC45" s="478"/>
      <c r="EJD45" s="478"/>
      <c r="EJE45" s="478"/>
      <c r="EJF45" s="478"/>
      <c r="EJG45" s="478"/>
      <c r="EJH45" s="478"/>
      <c r="EJI45" s="478"/>
      <c r="EJJ45" s="478"/>
      <c r="EJK45" s="478"/>
      <c r="EJL45" s="478"/>
      <c r="EJM45" s="478"/>
      <c r="EJN45" s="478"/>
      <c r="EJO45" s="478"/>
      <c r="EJP45" s="478"/>
      <c r="EJQ45" s="478"/>
      <c r="EJR45" s="478"/>
      <c r="EJS45" s="478"/>
      <c r="EJT45" s="478"/>
      <c r="EJU45" s="478"/>
      <c r="EJV45" s="478"/>
      <c r="EJW45" s="478"/>
      <c r="EJX45" s="478"/>
      <c r="EJY45" s="478"/>
      <c r="EJZ45" s="478"/>
      <c r="EKA45" s="478"/>
      <c r="EKB45" s="478"/>
      <c r="EKC45" s="478"/>
      <c r="EKD45" s="478"/>
      <c r="EKE45" s="478"/>
      <c r="EKF45" s="478"/>
      <c r="EKG45" s="478"/>
      <c r="EKH45" s="478"/>
      <c r="EKI45" s="478"/>
      <c r="EKJ45" s="478"/>
      <c r="EKK45" s="478"/>
      <c r="EKL45" s="478"/>
      <c r="EKM45" s="478"/>
      <c r="EKN45" s="478"/>
      <c r="EKO45" s="478"/>
      <c r="EKP45" s="478"/>
      <c r="EKQ45" s="478"/>
      <c r="EKR45" s="478"/>
      <c r="EKS45" s="478"/>
      <c r="EKT45" s="478"/>
      <c r="EKU45" s="478"/>
      <c r="EKV45" s="478"/>
      <c r="EKW45" s="478"/>
      <c r="EKX45" s="478"/>
      <c r="EKY45" s="478"/>
      <c r="EKZ45" s="478"/>
      <c r="ELA45" s="478"/>
      <c r="ELB45" s="478"/>
      <c r="ELC45" s="478"/>
      <c r="ELD45" s="478"/>
      <c r="ELE45" s="478"/>
      <c r="ELF45" s="478"/>
      <c r="ELG45" s="478"/>
      <c r="ELH45" s="478"/>
      <c r="ELI45" s="478"/>
      <c r="ELJ45" s="478"/>
      <c r="ELK45" s="478"/>
      <c r="ELL45" s="478"/>
      <c r="ELM45" s="478"/>
      <c r="ELN45" s="478"/>
      <c r="ELO45" s="478"/>
      <c r="ELP45" s="478"/>
      <c r="ELQ45" s="478"/>
      <c r="ELR45" s="478"/>
      <c r="ELS45" s="478"/>
      <c r="ELT45" s="478"/>
      <c r="ELU45" s="478"/>
      <c r="ELV45" s="478"/>
      <c r="ELW45" s="478"/>
      <c r="ELX45" s="478"/>
      <c r="ELY45" s="478"/>
      <c r="ELZ45" s="478"/>
      <c r="EMA45" s="478"/>
      <c r="EMB45" s="478"/>
      <c r="EMC45" s="478"/>
      <c r="EMD45" s="478"/>
      <c r="EME45" s="478"/>
      <c r="EMF45" s="478"/>
      <c r="EMG45" s="478"/>
      <c r="EMH45" s="478"/>
      <c r="EMI45" s="478"/>
      <c r="EMJ45" s="478"/>
      <c r="EMK45" s="478"/>
      <c r="EML45" s="478"/>
      <c r="EMM45" s="478"/>
      <c r="EMN45" s="478"/>
      <c r="EMO45" s="478"/>
      <c r="EMP45" s="478"/>
      <c r="EMQ45" s="478"/>
      <c r="EMR45" s="478"/>
      <c r="EMS45" s="478"/>
      <c r="EMT45" s="478"/>
      <c r="EMU45" s="478"/>
      <c r="EMV45" s="478"/>
      <c r="EMW45" s="478"/>
      <c r="EMX45" s="478"/>
      <c r="EMY45" s="478"/>
      <c r="EMZ45" s="478"/>
      <c r="ENA45" s="478"/>
      <c r="ENB45" s="478"/>
      <c r="ENC45" s="478"/>
      <c r="END45" s="478"/>
      <c r="ENE45" s="478"/>
      <c r="ENF45" s="478"/>
      <c r="ENG45" s="478"/>
      <c r="ENH45" s="478"/>
      <c r="ENI45" s="478"/>
      <c r="ENJ45" s="478"/>
      <c r="ENK45" s="478"/>
      <c r="ENL45" s="478"/>
      <c r="ENM45" s="478"/>
      <c r="ENN45" s="478"/>
      <c r="ENO45" s="478"/>
      <c r="ENP45" s="478"/>
      <c r="ENQ45" s="478"/>
      <c r="ENR45" s="478"/>
      <c r="ENS45" s="478"/>
      <c r="ENT45" s="478"/>
      <c r="ENU45" s="478"/>
      <c r="ENV45" s="478"/>
      <c r="ENW45" s="478"/>
      <c r="ENX45" s="478"/>
      <c r="ENY45" s="478"/>
      <c r="ENZ45" s="478"/>
      <c r="EOA45" s="478"/>
      <c r="EOB45" s="478"/>
      <c r="EOC45" s="478"/>
      <c r="EOD45" s="478"/>
      <c r="EOE45" s="478"/>
      <c r="EOF45" s="478"/>
      <c r="EOG45" s="478"/>
      <c r="EOH45" s="478"/>
      <c r="EOI45" s="478"/>
      <c r="EOJ45" s="478"/>
      <c r="EOK45" s="478"/>
      <c r="EOL45" s="478"/>
      <c r="EOM45" s="478"/>
      <c r="EON45" s="478"/>
      <c r="EOO45" s="478"/>
      <c r="EOP45" s="478"/>
      <c r="EOQ45" s="478"/>
      <c r="EOR45" s="478"/>
      <c r="EOS45" s="478"/>
      <c r="EOT45" s="478"/>
      <c r="EOU45" s="478"/>
      <c r="EOV45" s="478"/>
      <c r="EOW45" s="478"/>
      <c r="EOX45" s="478"/>
      <c r="EOY45" s="478"/>
      <c r="EOZ45" s="478"/>
      <c r="EPA45" s="478"/>
      <c r="EPB45" s="478"/>
      <c r="EPC45" s="478"/>
      <c r="EPD45" s="478"/>
      <c r="EPE45" s="478"/>
      <c r="EPF45" s="478"/>
      <c r="EPG45" s="478"/>
      <c r="EPH45" s="478"/>
      <c r="EPI45" s="478"/>
      <c r="EPJ45" s="478"/>
      <c r="EPK45" s="478"/>
      <c r="EPL45" s="478"/>
      <c r="EPM45" s="478"/>
      <c r="EPN45" s="478"/>
      <c r="EPO45" s="478"/>
      <c r="EPP45" s="478"/>
      <c r="EPQ45" s="478"/>
      <c r="EPR45" s="478"/>
      <c r="EPS45" s="478"/>
      <c r="EPT45" s="478"/>
      <c r="EPU45" s="478"/>
      <c r="EPV45" s="478"/>
      <c r="EPW45" s="478"/>
      <c r="EPX45" s="478"/>
      <c r="EPY45" s="478"/>
      <c r="EPZ45" s="478"/>
      <c r="EQA45" s="478"/>
      <c r="EQB45" s="478"/>
      <c r="EQC45" s="478"/>
      <c r="EQD45" s="478"/>
      <c r="EQE45" s="478"/>
      <c r="EQF45" s="478"/>
      <c r="EQG45" s="478"/>
      <c r="EQH45" s="478"/>
      <c r="EQI45" s="478"/>
      <c r="EQJ45" s="478"/>
      <c r="EQK45" s="478"/>
      <c r="EQL45" s="478"/>
      <c r="EQM45" s="478"/>
      <c r="EQN45" s="478"/>
      <c r="EQO45" s="478"/>
      <c r="EQP45" s="478"/>
      <c r="EQQ45" s="478"/>
      <c r="EQR45" s="478"/>
      <c r="EQS45" s="478"/>
      <c r="EQT45" s="478"/>
      <c r="EQU45" s="478"/>
      <c r="EQV45" s="478"/>
      <c r="EQW45" s="478"/>
      <c r="EQX45" s="478"/>
      <c r="EQY45" s="478"/>
      <c r="EQZ45" s="478"/>
      <c r="ERA45" s="478"/>
      <c r="ERB45" s="478"/>
      <c r="ERC45" s="478"/>
      <c r="ERD45" s="478"/>
      <c r="ERE45" s="478"/>
      <c r="ERF45" s="478"/>
      <c r="ERG45" s="478"/>
      <c r="ERH45" s="478"/>
      <c r="ERI45" s="478"/>
      <c r="ERJ45" s="478"/>
      <c r="ERK45" s="478"/>
      <c r="ERL45" s="478"/>
      <c r="ERM45" s="478"/>
      <c r="ERN45" s="478"/>
      <c r="ERO45" s="478"/>
      <c r="ERP45" s="478"/>
      <c r="ERQ45" s="478"/>
      <c r="ERR45" s="478"/>
      <c r="ERS45" s="478"/>
      <c r="ERT45" s="478"/>
      <c r="ERU45" s="478"/>
      <c r="ERV45" s="478"/>
      <c r="ERW45" s="478"/>
      <c r="ERX45" s="478"/>
      <c r="ERY45" s="478"/>
      <c r="ERZ45" s="478"/>
      <c r="ESA45" s="478"/>
      <c r="ESB45" s="478"/>
      <c r="ESC45" s="478"/>
      <c r="ESD45" s="478"/>
      <c r="ESE45" s="478"/>
      <c r="ESF45" s="478"/>
      <c r="ESG45" s="478"/>
      <c r="ESH45" s="478"/>
      <c r="ESI45" s="478"/>
      <c r="ESJ45" s="478"/>
      <c r="ESK45" s="478"/>
      <c r="ESL45" s="478"/>
      <c r="ESM45" s="478"/>
      <c r="ESN45" s="478"/>
      <c r="ESO45" s="478"/>
      <c r="ESP45" s="478"/>
      <c r="ESQ45" s="478"/>
      <c r="ESR45" s="478"/>
      <c r="ESS45" s="478"/>
      <c r="EST45" s="478"/>
      <c r="ESU45" s="478"/>
      <c r="ESV45" s="478"/>
      <c r="ESW45" s="478"/>
      <c r="ESX45" s="478"/>
      <c r="ESY45" s="478"/>
      <c r="ESZ45" s="478"/>
      <c r="ETA45" s="478"/>
      <c r="ETB45" s="478"/>
      <c r="ETC45" s="478"/>
      <c r="ETD45" s="478"/>
      <c r="ETE45" s="478"/>
      <c r="ETF45" s="478"/>
      <c r="ETG45" s="478"/>
      <c r="ETH45" s="478"/>
      <c r="ETI45" s="478"/>
      <c r="ETJ45" s="478"/>
      <c r="ETK45" s="478"/>
      <c r="ETL45" s="478"/>
      <c r="ETM45" s="478"/>
      <c r="ETN45" s="478"/>
      <c r="ETO45" s="478"/>
      <c r="ETP45" s="478"/>
      <c r="ETQ45" s="478"/>
      <c r="ETR45" s="478"/>
      <c r="ETS45" s="478"/>
      <c r="ETT45" s="478"/>
      <c r="ETU45" s="478"/>
      <c r="ETV45" s="478"/>
      <c r="ETW45" s="478"/>
      <c r="ETX45" s="478"/>
      <c r="ETY45" s="478"/>
      <c r="ETZ45" s="478"/>
      <c r="EUA45" s="478"/>
      <c r="EUB45" s="478"/>
      <c r="EUC45" s="478"/>
      <c r="EUD45" s="478"/>
      <c r="EUE45" s="478"/>
      <c r="EUF45" s="478"/>
      <c r="EUG45" s="478"/>
      <c r="EUH45" s="478"/>
      <c r="EUI45" s="478"/>
      <c r="EUJ45" s="478"/>
      <c r="EUK45" s="478"/>
      <c r="EUL45" s="478"/>
      <c r="EUM45" s="478"/>
      <c r="EUN45" s="478"/>
      <c r="EUO45" s="478"/>
      <c r="EUP45" s="478"/>
      <c r="EUQ45" s="478"/>
      <c r="EUR45" s="478"/>
      <c r="EUS45" s="478"/>
      <c r="EUT45" s="478"/>
      <c r="EUU45" s="478"/>
      <c r="EUV45" s="478"/>
      <c r="EUW45" s="478"/>
      <c r="EUX45" s="478"/>
      <c r="EUY45" s="478"/>
      <c r="EUZ45" s="478"/>
      <c r="EVA45" s="478"/>
      <c r="EVB45" s="478"/>
      <c r="EVC45" s="478"/>
      <c r="EVD45" s="478"/>
      <c r="EVE45" s="478"/>
      <c r="EVF45" s="478"/>
      <c r="EVG45" s="478"/>
      <c r="EVH45" s="478"/>
      <c r="EVI45" s="478"/>
      <c r="EVJ45" s="478"/>
      <c r="EVK45" s="478"/>
      <c r="EVL45" s="478"/>
      <c r="EVM45" s="478"/>
      <c r="EVN45" s="478"/>
      <c r="EVO45" s="478"/>
      <c r="EVP45" s="478"/>
      <c r="EVQ45" s="478"/>
      <c r="EVR45" s="478"/>
      <c r="EVS45" s="478"/>
      <c r="EVT45" s="478"/>
      <c r="EVU45" s="478"/>
      <c r="EVV45" s="478"/>
      <c r="EVW45" s="478"/>
      <c r="EVX45" s="478"/>
      <c r="EVY45" s="478"/>
      <c r="EVZ45" s="478"/>
      <c r="EWA45" s="478"/>
      <c r="EWB45" s="478"/>
      <c r="EWC45" s="478"/>
      <c r="EWD45" s="478"/>
      <c r="EWE45" s="478"/>
      <c r="EWF45" s="478"/>
      <c r="EWG45" s="478"/>
      <c r="EWH45" s="478"/>
      <c r="EWI45" s="478"/>
      <c r="EWJ45" s="478"/>
      <c r="EWK45" s="478"/>
      <c r="EWL45" s="478"/>
      <c r="EWM45" s="478"/>
      <c r="EWN45" s="478"/>
      <c r="EWO45" s="478"/>
      <c r="EWP45" s="478"/>
      <c r="EWQ45" s="478"/>
      <c r="EWR45" s="478"/>
      <c r="EWS45" s="478"/>
      <c r="EWT45" s="478"/>
      <c r="EWU45" s="478"/>
      <c r="EWV45" s="478"/>
      <c r="EWW45" s="478"/>
      <c r="EWX45" s="478"/>
      <c r="EWY45" s="478"/>
      <c r="EWZ45" s="478"/>
      <c r="EXA45" s="478"/>
      <c r="EXB45" s="478"/>
      <c r="EXC45" s="478"/>
      <c r="EXD45" s="478"/>
      <c r="EXE45" s="478"/>
      <c r="EXF45" s="478"/>
      <c r="EXG45" s="478"/>
      <c r="EXH45" s="478"/>
      <c r="EXI45" s="478"/>
      <c r="EXJ45" s="478"/>
      <c r="EXK45" s="478"/>
      <c r="EXL45" s="478"/>
      <c r="EXM45" s="478"/>
      <c r="EXN45" s="478"/>
      <c r="EXO45" s="478"/>
      <c r="EXP45" s="478"/>
      <c r="EXQ45" s="478"/>
      <c r="EXR45" s="478"/>
      <c r="EXS45" s="478"/>
      <c r="EXT45" s="478"/>
      <c r="EXU45" s="478"/>
      <c r="EXV45" s="478"/>
      <c r="EXW45" s="478"/>
      <c r="EXX45" s="478"/>
      <c r="EXY45" s="478"/>
      <c r="EXZ45" s="478"/>
      <c r="EYA45" s="478"/>
      <c r="EYB45" s="478"/>
      <c r="EYC45" s="478"/>
      <c r="EYD45" s="478"/>
      <c r="EYE45" s="478"/>
      <c r="EYF45" s="478"/>
      <c r="EYG45" s="478"/>
      <c r="EYH45" s="478"/>
      <c r="EYI45" s="478"/>
      <c r="EYJ45" s="478"/>
      <c r="EYK45" s="478"/>
      <c r="EYL45" s="478"/>
      <c r="EYM45" s="478"/>
      <c r="EYN45" s="478"/>
      <c r="EYO45" s="478"/>
      <c r="EYP45" s="478"/>
      <c r="EYQ45" s="478"/>
      <c r="EYR45" s="478"/>
      <c r="EYS45" s="478"/>
      <c r="EYT45" s="478"/>
      <c r="EYU45" s="478"/>
      <c r="EYV45" s="478"/>
      <c r="EYW45" s="478"/>
      <c r="EYX45" s="478"/>
      <c r="EYY45" s="478"/>
      <c r="EYZ45" s="478"/>
      <c r="EZA45" s="478"/>
      <c r="EZB45" s="478"/>
      <c r="EZC45" s="478"/>
      <c r="EZD45" s="478"/>
      <c r="EZE45" s="478"/>
      <c r="EZF45" s="478"/>
      <c r="EZG45" s="478"/>
      <c r="EZH45" s="478"/>
      <c r="EZI45" s="478"/>
      <c r="EZJ45" s="478"/>
      <c r="EZK45" s="478"/>
      <c r="EZL45" s="478"/>
      <c r="EZM45" s="478"/>
      <c r="EZN45" s="478"/>
      <c r="EZO45" s="478"/>
      <c r="EZP45" s="478"/>
      <c r="EZQ45" s="478"/>
      <c r="EZR45" s="478"/>
      <c r="EZS45" s="478"/>
      <c r="EZT45" s="478"/>
      <c r="EZU45" s="478"/>
      <c r="EZV45" s="478"/>
      <c r="EZW45" s="478"/>
      <c r="EZX45" s="478"/>
      <c r="EZY45" s="478"/>
      <c r="EZZ45" s="478"/>
      <c r="FAA45" s="478"/>
      <c r="FAB45" s="478"/>
      <c r="FAC45" s="478"/>
      <c r="FAD45" s="478"/>
      <c r="FAE45" s="478"/>
      <c r="FAF45" s="478"/>
      <c r="FAG45" s="478"/>
      <c r="FAH45" s="478"/>
      <c r="FAI45" s="478"/>
      <c r="FAJ45" s="478"/>
      <c r="FAK45" s="478"/>
      <c r="FAL45" s="478"/>
      <c r="FAM45" s="478"/>
      <c r="FAN45" s="478"/>
      <c r="FAO45" s="478"/>
      <c r="FAP45" s="478"/>
      <c r="FAQ45" s="478"/>
      <c r="FAR45" s="478"/>
      <c r="FAS45" s="478"/>
      <c r="FAT45" s="478"/>
      <c r="FAU45" s="478"/>
      <c r="FAV45" s="478"/>
      <c r="FAW45" s="478"/>
      <c r="FAX45" s="478"/>
      <c r="FAY45" s="478"/>
      <c r="FAZ45" s="478"/>
      <c r="FBA45" s="478"/>
      <c r="FBB45" s="478"/>
      <c r="FBC45" s="478"/>
      <c r="FBD45" s="478"/>
      <c r="FBE45" s="478"/>
      <c r="FBF45" s="478"/>
      <c r="FBG45" s="478"/>
      <c r="FBH45" s="478"/>
      <c r="FBI45" s="478"/>
      <c r="FBJ45" s="478"/>
      <c r="FBK45" s="478"/>
      <c r="FBL45" s="478"/>
      <c r="FBM45" s="478"/>
      <c r="FBN45" s="478"/>
      <c r="FBO45" s="478"/>
      <c r="FBP45" s="478"/>
      <c r="FBQ45" s="478"/>
      <c r="FBR45" s="478"/>
      <c r="FBS45" s="478"/>
      <c r="FBT45" s="478"/>
      <c r="FBU45" s="478"/>
      <c r="FBV45" s="478"/>
      <c r="FBW45" s="478"/>
      <c r="FBX45" s="478"/>
      <c r="FBY45" s="478"/>
      <c r="FBZ45" s="478"/>
      <c r="FCA45" s="478"/>
      <c r="FCB45" s="478"/>
      <c r="FCC45" s="478"/>
      <c r="FCD45" s="478"/>
      <c r="FCE45" s="478"/>
      <c r="FCF45" s="478"/>
      <c r="FCG45" s="478"/>
      <c r="FCH45" s="478"/>
      <c r="FCI45" s="478"/>
      <c r="FCJ45" s="478"/>
      <c r="FCK45" s="478"/>
      <c r="FCL45" s="478"/>
      <c r="FCM45" s="478"/>
      <c r="FCN45" s="478"/>
      <c r="FCO45" s="478"/>
      <c r="FCP45" s="478"/>
      <c r="FCQ45" s="478"/>
      <c r="FCR45" s="478"/>
      <c r="FCS45" s="478"/>
      <c r="FCT45" s="478"/>
      <c r="FCU45" s="478"/>
      <c r="FCV45" s="478"/>
      <c r="FCW45" s="478"/>
      <c r="FCX45" s="478"/>
      <c r="FCY45" s="478"/>
      <c r="FCZ45" s="478"/>
      <c r="FDA45" s="478"/>
      <c r="FDB45" s="478"/>
      <c r="FDC45" s="478"/>
      <c r="FDD45" s="478"/>
      <c r="FDE45" s="478"/>
      <c r="FDF45" s="478"/>
      <c r="FDG45" s="478"/>
      <c r="FDH45" s="478"/>
      <c r="FDI45" s="478"/>
      <c r="FDJ45" s="478"/>
      <c r="FDK45" s="478"/>
      <c r="FDL45" s="478"/>
      <c r="FDM45" s="478"/>
      <c r="FDN45" s="478"/>
      <c r="FDO45" s="478"/>
      <c r="FDP45" s="478"/>
      <c r="FDQ45" s="478"/>
      <c r="FDR45" s="478"/>
      <c r="FDS45" s="478"/>
      <c r="FDT45" s="478"/>
      <c r="FDU45" s="478"/>
      <c r="FDV45" s="478"/>
      <c r="FDW45" s="478"/>
      <c r="FDX45" s="478"/>
      <c r="FDY45" s="478"/>
      <c r="FDZ45" s="478"/>
      <c r="FEA45" s="478"/>
      <c r="FEB45" s="478"/>
      <c r="FEC45" s="478"/>
      <c r="FED45" s="478"/>
      <c r="FEE45" s="478"/>
      <c r="FEF45" s="478"/>
      <c r="FEG45" s="478"/>
      <c r="FEH45" s="478"/>
      <c r="FEI45" s="478"/>
      <c r="FEJ45" s="478"/>
      <c r="FEK45" s="478"/>
      <c r="FEL45" s="478"/>
      <c r="FEM45" s="478"/>
      <c r="FEN45" s="478"/>
      <c r="FEO45" s="478"/>
      <c r="FEP45" s="478"/>
      <c r="FEQ45" s="478"/>
      <c r="FER45" s="478"/>
      <c r="FES45" s="478"/>
      <c r="FET45" s="478"/>
      <c r="FEU45" s="478"/>
      <c r="FEV45" s="478"/>
      <c r="FEW45" s="478"/>
      <c r="FEX45" s="478"/>
      <c r="FEY45" s="478"/>
      <c r="FEZ45" s="478"/>
      <c r="FFA45" s="478"/>
      <c r="FFB45" s="478"/>
      <c r="FFC45" s="478"/>
      <c r="FFD45" s="478"/>
      <c r="FFE45" s="478"/>
      <c r="FFF45" s="478"/>
      <c r="FFG45" s="478"/>
      <c r="FFH45" s="478"/>
      <c r="FFI45" s="478"/>
      <c r="FFJ45" s="478"/>
      <c r="FFK45" s="478"/>
      <c r="FFL45" s="478"/>
      <c r="FFM45" s="478"/>
      <c r="FFN45" s="478"/>
      <c r="FFO45" s="478"/>
      <c r="FFP45" s="478"/>
      <c r="FFQ45" s="478"/>
      <c r="FFR45" s="478"/>
      <c r="FFS45" s="478"/>
      <c r="FFT45" s="478"/>
      <c r="FFU45" s="478"/>
      <c r="FFV45" s="478"/>
      <c r="FFW45" s="478"/>
      <c r="FFX45" s="478"/>
      <c r="FFY45" s="478"/>
      <c r="FFZ45" s="478"/>
      <c r="FGA45" s="478"/>
      <c r="FGB45" s="478"/>
      <c r="FGC45" s="478"/>
      <c r="FGD45" s="478"/>
      <c r="FGE45" s="478"/>
      <c r="FGF45" s="478"/>
      <c r="FGG45" s="478"/>
      <c r="FGH45" s="478"/>
      <c r="FGI45" s="478"/>
      <c r="FGJ45" s="478"/>
      <c r="FGK45" s="478"/>
      <c r="FGL45" s="478"/>
      <c r="FGM45" s="478"/>
      <c r="FGN45" s="478"/>
      <c r="FGO45" s="478"/>
      <c r="FGP45" s="478"/>
      <c r="FGQ45" s="478"/>
      <c r="FGR45" s="478"/>
      <c r="FGS45" s="478"/>
      <c r="FGT45" s="478"/>
      <c r="FGU45" s="478"/>
      <c r="FGV45" s="478"/>
      <c r="FGW45" s="478"/>
      <c r="FGX45" s="478"/>
      <c r="FGY45" s="478"/>
      <c r="FGZ45" s="478"/>
      <c r="FHA45" s="478"/>
      <c r="FHB45" s="478"/>
      <c r="FHC45" s="478"/>
      <c r="FHD45" s="478"/>
      <c r="FHE45" s="478"/>
      <c r="FHF45" s="478"/>
      <c r="FHG45" s="478"/>
      <c r="FHH45" s="478"/>
      <c r="FHI45" s="478"/>
      <c r="FHJ45" s="478"/>
      <c r="FHK45" s="478"/>
      <c r="FHL45" s="478"/>
      <c r="FHM45" s="478"/>
      <c r="FHN45" s="478"/>
      <c r="FHO45" s="478"/>
      <c r="FHP45" s="478"/>
      <c r="FHQ45" s="478"/>
      <c r="FHR45" s="478"/>
      <c r="FHS45" s="478"/>
      <c r="FHT45" s="478"/>
      <c r="FHU45" s="478"/>
      <c r="FHV45" s="478"/>
      <c r="FHW45" s="478"/>
      <c r="FHX45" s="478"/>
      <c r="FHY45" s="478"/>
      <c r="FHZ45" s="478"/>
      <c r="FIA45" s="478"/>
      <c r="FIB45" s="478"/>
      <c r="FIC45" s="478"/>
      <c r="FID45" s="478"/>
      <c r="FIE45" s="478"/>
      <c r="FIF45" s="478"/>
      <c r="FIG45" s="478"/>
      <c r="FIH45" s="478"/>
      <c r="FII45" s="478"/>
      <c r="FIJ45" s="478"/>
      <c r="FIK45" s="478"/>
      <c r="FIL45" s="478"/>
      <c r="FIM45" s="478"/>
      <c r="FIN45" s="478"/>
      <c r="FIO45" s="478"/>
      <c r="FIP45" s="478"/>
      <c r="FIQ45" s="478"/>
      <c r="FIR45" s="478"/>
      <c r="FIS45" s="478"/>
      <c r="FIT45" s="478"/>
      <c r="FIU45" s="478"/>
      <c r="FIV45" s="478"/>
      <c r="FIW45" s="478"/>
      <c r="FIX45" s="478"/>
      <c r="FIY45" s="478"/>
      <c r="FIZ45" s="478"/>
      <c r="FJA45" s="478"/>
      <c r="FJB45" s="478"/>
      <c r="FJC45" s="478"/>
      <c r="FJD45" s="478"/>
      <c r="FJE45" s="478"/>
      <c r="FJF45" s="478"/>
      <c r="FJG45" s="478"/>
      <c r="FJH45" s="478"/>
      <c r="FJI45" s="478"/>
      <c r="FJJ45" s="478"/>
      <c r="FJK45" s="478"/>
      <c r="FJL45" s="478"/>
      <c r="FJM45" s="478"/>
      <c r="FJN45" s="478"/>
      <c r="FJO45" s="478"/>
      <c r="FJP45" s="478"/>
      <c r="FJQ45" s="478"/>
      <c r="FJR45" s="478"/>
      <c r="FJS45" s="478"/>
      <c r="FJT45" s="478"/>
      <c r="FJU45" s="478"/>
      <c r="FJV45" s="478"/>
      <c r="FJW45" s="478"/>
      <c r="FJX45" s="478"/>
      <c r="FJY45" s="478"/>
      <c r="FJZ45" s="478"/>
      <c r="FKA45" s="478"/>
      <c r="FKB45" s="478"/>
      <c r="FKC45" s="478"/>
      <c r="FKD45" s="478"/>
      <c r="FKE45" s="478"/>
      <c r="FKF45" s="478"/>
      <c r="FKG45" s="478"/>
      <c r="FKH45" s="478"/>
      <c r="FKI45" s="478"/>
      <c r="FKJ45" s="478"/>
      <c r="FKK45" s="478"/>
      <c r="FKL45" s="478"/>
      <c r="FKM45" s="478"/>
      <c r="FKN45" s="478"/>
      <c r="FKO45" s="478"/>
      <c r="FKP45" s="478"/>
      <c r="FKQ45" s="478"/>
      <c r="FKR45" s="478"/>
      <c r="FKS45" s="478"/>
      <c r="FKT45" s="478"/>
      <c r="FKU45" s="478"/>
      <c r="FKV45" s="478"/>
      <c r="FKW45" s="478"/>
      <c r="FKX45" s="478"/>
      <c r="FKY45" s="478"/>
      <c r="FKZ45" s="478"/>
      <c r="FLA45" s="478"/>
      <c r="FLB45" s="478"/>
      <c r="FLC45" s="478"/>
      <c r="FLD45" s="478"/>
      <c r="FLE45" s="478"/>
      <c r="FLF45" s="478"/>
      <c r="FLG45" s="478"/>
      <c r="FLH45" s="478"/>
      <c r="FLI45" s="478"/>
      <c r="FLJ45" s="478"/>
      <c r="FLK45" s="478"/>
      <c r="FLL45" s="478"/>
      <c r="FLM45" s="478"/>
      <c r="FLN45" s="478"/>
      <c r="FLO45" s="478"/>
      <c r="FLP45" s="478"/>
      <c r="FLQ45" s="478"/>
      <c r="FLR45" s="478"/>
      <c r="FLS45" s="478"/>
      <c r="FLT45" s="478"/>
      <c r="FLU45" s="478"/>
      <c r="FLV45" s="478"/>
      <c r="FLW45" s="478"/>
      <c r="FLX45" s="478"/>
      <c r="FLY45" s="478"/>
      <c r="FLZ45" s="478"/>
      <c r="FMA45" s="478"/>
      <c r="FMB45" s="478"/>
      <c r="FMC45" s="478"/>
      <c r="FMD45" s="478"/>
      <c r="FME45" s="478"/>
      <c r="FMF45" s="478"/>
      <c r="FMG45" s="478"/>
      <c r="FMH45" s="478"/>
      <c r="FMI45" s="478"/>
      <c r="FMJ45" s="478"/>
      <c r="FMK45" s="478"/>
      <c r="FML45" s="478"/>
      <c r="FMM45" s="478"/>
      <c r="FMN45" s="478"/>
      <c r="FMO45" s="478"/>
      <c r="FMP45" s="478"/>
      <c r="FMQ45" s="478"/>
      <c r="FMR45" s="478"/>
      <c r="FMS45" s="478"/>
      <c r="FMT45" s="478"/>
      <c r="FMU45" s="478"/>
      <c r="FMV45" s="478"/>
      <c r="FMW45" s="478"/>
      <c r="FMX45" s="478"/>
      <c r="FMY45" s="478"/>
      <c r="FMZ45" s="478"/>
      <c r="FNA45" s="478"/>
      <c r="FNB45" s="478"/>
      <c r="FNC45" s="478"/>
      <c r="FND45" s="478"/>
      <c r="FNE45" s="478"/>
      <c r="FNF45" s="478"/>
      <c r="FNG45" s="478"/>
      <c r="FNH45" s="478"/>
      <c r="FNI45" s="478"/>
      <c r="FNJ45" s="478"/>
      <c r="FNK45" s="478"/>
      <c r="FNL45" s="478"/>
      <c r="FNM45" s="478"/>
      <c r="FNN45" s="478"/>
      <c r="FNO45" s="478"/>
      <c r="FNP45" s="478"/>
      <c r="FNQ45" s="478"/>
      <c r="FNR45" s="478"/>
      <c r="FNS45" s="478"/>
      <c r="FNT45" s="478"/>
      <c r="FNU45" s="478"/>
      <c r="FNV45" s="478"/>
      <c r="FNW45" s="478"/>
      <c r="FNX45" s="478"/>
      <c r="FNY45" s="478"/>
      <c r="FNZ45" s="478"/>
      <c r="FOA45" s="478"/>
      <c r="FOB45" s="478"/>
      <c r="FOC45" s="478"/>
      <c r="FOD45" s="478"/>
      <c r="FOE45" s="478"/>
      <c r="FOF45" s="478"/>
      <c r="FOG45" s="478"/>
      <c r="FOH45" s="478"/>
      <c r="FOI45" s="478"/>
      <c r="FOJ45" s="478"/>
      <c r="FOK45" s="478"/>
      <c r="FOL45" s="478"/>
      <c r="FOM45" s="478"/>
      <c r="FON45" s="478"/>
      <c r="FOO45" s="478"/>
      <c r="FOP45" s="478"/>
      <c r="FOQ45" s="478"/>
      <c r="FOR45" s="478"/>
      <c r="FOS45" s="478"/>
      <c r="FOT45" s="478"/>
      <c r="FOU45" s="478"/>
      <c r="FOV45" s="478"/>
      <c r="FOW45" s="478"/>
      <c r="FOX45" s="478"/>
      <c r="FOY45" s="478"/>
      <c r="FOZ45" s="478"/>
      <c r="FPA45" s="478"/>
      <c r="FPB45" s="478"/>
      <c r="FPC45" s="478"/>
      <c r="FPD45" s="478"/>
      <c r="FPE45" s="478"/>
      <c r="FPF45" s="478"/>
      <c r="FPG45" s="478"/>
      <c r="FPH45" s="478"/>
      <c r="FPI45" s="478"/>
      <c r="FPJ45" s="478"/>
      <c r="FPK45" s="478"/>
      <c r="FPL45" s="478"/>
      <c r="FPM45" s="478"/>
      <c r="FPN45" s="478"/>
      <c r="FPO45" s="478"/>
      <c r="FPP45" s="478"/>
      <c r="FPQ45" s="478"/>
      <c r="FPR45" s="478"/>
      <c r="FPS45" s="478"/>
      <c r="FPT45" s="478"/>
      <c r="FPU45" s="478"/>
      <c r="FPV45" s="478"/>
      <c r="FPW45" s="478"/>
      <c r="FPX45" s="478"/>
      <c r="FPY45" s="478"/>
      <c r="FPZ45" s="478"/>
      <c r="FQA45" s="478"/>
      <c r="FQB45" s="478"/>
      <c r="FQC45" s="478"/>
      <c r="FQD45" s="478"/>
      <c r="FQE45" s="478"/>
      <c r="FQF45" s="478"/>
      <c r="FQG45" s="478"/>
      <c r="FQH45" s="478"/>
      <c r="FQI45" s="478"/>
      <c r="FQJ45" s="478"/>
      <c r="FQK45" s="478"/>
      <c r="FQL45" s="478"/>
      <c r="FQM45" s="478"/>
      <c r="FQN45" s="478"/>
      <c r="FQO45" s="478"/>
      <c r="FQP45" s="478"/>
      <c r="FQQ45" s="478"/>
      <c r="FQR45" s="478"/>
      <c r="FQS45" s="478"/>
      <c r="FQT45" s="478"/>
      <c r="FQU45" s="478"/>
      <c r="FQV45" s="478"/>
      <c r="FQW45" s="478"/>
      <c r="FQX45" s="478"/>
      <c r="FQY45" s="478"/>
      <c r="FQZ45" s="478"/>
      <c r="FRA45" s="478"/>
      <c r="FRB45" s="478"/>
      <c r="FRC45" s="478"/>
      <c r="FRD45" s="478"/>
      <c r="FRE45" s="478"/>
      <c r="FRF45" s="478"/>
      <c r="FRG45" s="478"/>
      <c r="FRH45" s="478"/>
      <c r="FRI45" s="478"/>
      <c r="FRJ45" s="478"/>
      <c r="FRK45" s="478"/>
      <c r="FRL45" s="478"/>
      <c r="FRM45" s="478"/>
      <c r="FRN45" s="478"/>
      <c r="FRO45" s="478"/>
      <c r="FRP45" s="478"/>
      <c r="FRQ45" s="478"/>
      <c r="FRR45" s="478"/>
      <c r="FRS45" s="478"/>
      <c r="FRT45" s="478"/>
      <c r="FRU45" s="478"/>
      <c r="FRV45" s="478"/>
      <c r="FRW45" s="478"/>
      <c r="FRX45" s="478"/>
      <c r="FRY45" s="478"/>
      <c r="FRZ45" s="478"/>
      <c r="FSA45" s="478"/>
      <c r="FSB45" s="478"/>
      <c r="FSC45" s="478"/>
      <c r="FSD45" s="478"/>
      <c r="FSE45" s="478"/>
      <c r="FSF45" s="478"/>
      <c r="FSG45" s="478"/>
      <c r="FSH45" s="478"/>
      <c r="FSI45" s="478"/>
      <c r="FSJ45" s="478"/>
      <c r="FSK45" s="478"/>
      <c r="FSL45" s="478"/>
      <c r="FSM45" s="478"/>
      <c r="FSN45" s="478"/>
      <c r="FSO45" s="478"/>
      <c r="FSP45" s="478"/>
      <c r="FSQ45" s="478"/>
      <c r="FSR45" s="478"/>
      <c r="FSS45" s="478"/>
      <c r="FST45" s="478"/>
      <c r="FSU45" s="478"/>
      <c r="FSV45" s="478"/>
      <c r="FSW45" s="478"/>
      <c r="FSX45" s="478"/>
      <c r="FSY45" s="478"/>
      <c r="FSZ45" s="478"/>
      <c r="FTA45" s="478"/>
      <c r="FTB45" s="478"/>
      <c r="FTC45" s="478"/>
      <c r="FTD45" s="478"/>
      <c r="FTE45" s="478"/>
      <c r="FTF45" s="478"/>
      <c r="FTG45" s="478"/>
      <c r="FTH45" s="478"/>
      <c r="FTI45" s="478"/>
      <c r="FTJ45" s="478"/>
      <c r="FTK45" s="478"/>
      <c r="FTL45" s="478"/>
      <c r="FTM45" s="478"/>
      <c r="FTN45" s="478"/>
      <c r="FTO45" s="478"/>
      <c r="FTP45" s="478"/>
      <c r="FTQ45" s="478"/>
      <c r="FTR45" s="478"/>
      <c r="FTS45" s="478"/>
      <c r="FTT45" s="478"/>
      <c r="FTU45" s="478"/>
      <c r="FTV45" s="478"/>
      <c r="FTW45" s="478"/>
      <c r="FTX45" s="478"/>
      <c r="FTY45" s="478"/>
      <c r="FTZ45" s="478"/>
      <c r="FUA45" s="478"/>
      <c r="FUB45" s="478"/>
      <c r="FUC45" s="478"/>
      <c r="FUD45" s="478"/>
      <c r="FUE45" s="478"/>
      <c r="FUF45" s="478"/>
      <c r="FUG45" s="478"/>
      <c r="FUH45" s="478"/>
      <c r="FUI45" s="478"/>
      <c r="FUJ45" s="478"/>
      <c r="FUK45" s="478"/>
      <c r="FUL45" s="478"/>
      <c r="FUM45" s="478"/>
      <c r="FUN45" s="478"/>
      <c r="FUO45" s="478"/>
      <c r="FUP45" s="478"/>
      <c r="FUQ45" s="478"/>
      <c r="FUR45" s="478"/>
      <c r="FUS45" s="478"/>
      <c r="FUT45" s="478"/>
      <c r="FUU45" s="478"/>
      <c r="FUV45" s="478"/>
      <c r="FUW45" s="478"/>
      <c r="FUX45" s="478"/>
      <c r="FUY45" s="478"/>
      <c r="FUZ45" s="478"/>
      <c r="FVA45" s="478"/>
      <c r="FVB45" s="478"/>
      <c r="FVC45" s="478"/>
      <c r="FVD45" s="478"/>
      <c r="FVE45" s="478"/>
      <c r="FVF45" s="478"/>
      <c r="FVG45" s="478"/>
      <c r="FVH45" s="478"/>
      <c r="FVI45" s="478"/>
      <c r="FVJ45" s="478"/>
      <c r="FVK45" s="478"/>
      <c r="FVL45" s="478"/>
      <c r="FVM45" s="478"/>
      <c r="FVN45" s="478"/>
      <c r="FVO45" s="478"/>
      <c r="FVP45" s="478"/>
      <c r="FVQ45" s="478"/>
      <c r="FVR45" s="478"/>
      <c r="FVS45" s="478"/>
      <c r="FVT45" s="478"/>
      <c r="FVU45" s="478"/>
      <c r="FVV45" s="478"/>
      <c r="FVW45" s="478"/>
      <c r="FVX45" s="478"/>
      <c r="FVY45" s="478"/>
      <c r="FVZ45" s="478"/>
      <c r="FWA45" s="478"/>
      <c r="FWB45" s="478"/>
      <c r="FWC45" s="478"/>
      <c r="FWD45" s="478"/>
      <c r="FWE45" s="478"/>
      <c r="FWF45" s="478"/>
      <c r="FWG45" s="478"/>
      <c r="FWH45" s="478"/>
      <c r="FWI45" s="478"/>
      <c r="FWJ45" s="478"/>
      <c r="FWK45" s="478"/>
      <c r="FWL45" s="478"/>
      <c r="FWM45" s="478"/>
      <c r="FWN45" s="478"/>
      <c r="FWO45" s="478"/>
      <c r="FWP45" s="478"/>
      <c r="FWQ45" s="478"/>
      <c r="FWR45" s="478"/>
      <c r="FWS45" s="478"/>
      <c r="FWT45" s="478"/>
      <c r="FWU45" s="478"/>
      <c r="FWV45" s="478"/>
      <c r="FWW45" s="478"/>
      <c r="FWX45" s="478"/>
      <c r="FWY45" s="478"/>
      <c r="FWZ45" s="478"/>
      <c r="FXA45" s="478"/>
      <c r="FXB45" s="478"/>
      <c r="FXC45" s="478"/>
      <c r="FXD45" s="478"/>
      <c r="FXE45" s="478"/>
      <c r="FXF45" s="478"/>
      <c r="FXG45" s="478"/>
      <c r="FXH45" s="478"/>
      <c r="FXI45" s="478"/>
      <c r="FXJ45" s="478"/>
      <c r="FXK45" s="478"/>
      <c r="FXL45" s="478"/>
      <c r="FXM45" s="478"/>
      <c r="FXN45" s="478"/>
      <c r="FXO45" s="478"/>
      <c r="FXP45" s="478"/>
      <c r="FXQ45" s="478"/>
      <c r="FXR45" s="478"/>
      <c r="FXS45" s="478"/>
      <c r="FXT45" s="478"/>
      <c r="FXU45" s="478"/>
      <c r="FXV45" s="478"/>
      <c r="FXW45" s="478"/>
      <c r="FXX45" s="478"/>
      <c r="FXY45" s="478"/>
      <c r="FXZ45" s="478"/>
      <c r="FYA45" s="478"/>
      <c r="FYB45" s="478"/>
      <c r="FYC45" s="478"/>
      <c r="FYD45" s="478"/>
      <c r="FYE45" s="478"/>
      <c r="FYF45" s="478"/>
      <c r="FYG45" s="478"/>
      <c r="FYH45" s="478"/>
      <c r="FYI45" s="478"/>
      <c r="FYJ45" s="478"/>
      <c r="FYK45" s="478"/>
      <c r="FYL45" s="478"/>
      <c r="FYM45" s="478"/>
      <c r="FYN45" s="478"/>
      <c r="FYO45" s="478"/>
      <c r="FYP45" s="478"/>
      <c r="FYQ45" s="478"/>
      <c r="FYR45" s="478"/>
      <c r="FYS45" s="478"/>
      <c r="FYT45" s="478"/>
      <c r="FYU45" s="478"/>
      <c r="FYV45" s="478"/>
      <c r="FYW45" s="478"/>
      <c r="FYX45" s="478"/>
      <c r="FYY45" s="478"/>
      <c r="FYZ45" s="478"/>
      <c r="FZA45" s="478"/>
      <c r="FZB45" s="478"/>
      <c r="FZC45" s="478"/>
      <c r="FZD45" s="478"/>
      <c r="FZE45" s="478"/>
      <c r="FZF45" s="478"/>
      <c r="FZG45" s="478"/>
      <c r="FZH45" s="478"/>
      <c r="FZI45" s="478"/>
      <c r="FZJ45" s="478"/>
      <c r="FZK45" s="478"/>
      <c r="FZL45" s="478"/>
      <c r="FZM45" s="478"/>
      <c r="FZN45" s="478"/>
      <c r="FZO45" s="478"/>
      <c r="FZP45" s="478"/>
      <c r="FZQ45" s="478"/>
      <c r="FZR45" s="478"/>
      <c r="FZS45" s="478"/>
      <c r="FZT45" s="478"/>
      <c r="FZU45" s="478"/>
      <c r="FZV45" s="478"/>
      <c r="FZW45" s="478"/>
      <c r="FZX45" s="478"/>
      <c r="FZY45" s="478"/>
      <c r="FZZ45" s="478"/>
      <c r="GAA45" s="478"/>
      <c r="GAB45" s="478"/>
      <c r="GAC45" s="478"/>
      <c r="GAD45" s="478"/>
      <c r="GAE45" s="478"/>
      <c r="GAF45" s="478"/>
      <c r="GAG45" s="478"/>
      <c r="GAH45" s="478"/>
      <c r="GAI45" s="478"/>
      <c r="GAJ45" s="478"/>
      <c r="GAK45" s="478"/>
      <c r="GAL45" s="478"/>
      <c r="GAM45" s="478"/>
      <c r="GAN45" s="478"/>
      <c r="GAO45" s="478"/>
      <c r="GAP45" s="478"/>
      <c r="GAQ45" s="478"/>
      <c r="GAR45" s="478"/>
      <c r="GAS45" s="478"/>
      <c r="GAT45" s="478"/>
      <c r="GAU45" s="478"/>
      <c r="GAV45" s="478"/>
      <c r="GAW45" s="478"/>
      <c r="GAX45" s="478"/>
      <c r="GAY45" s="478"/>
      <c r="GAZ45" s="478"/>
      <c r="GBA45" s="478"/>
      <c r="GBB45" s="478"/>
      <c r="GBC45" s="478"/>
      <c r="GBD45" s="478"/>
      <c r="GBE45" s="478"/>
      <c r="GBF45" s="478"/>
      <c r="GBG45" s="478"/>
      <c r="GBH45" s="478"/>
      <c r="GBI45" s="478"/>
      <c r="GBJ45" s="478"/>
      <c r="GBK45" s="478"/>
      <c r="GBL45" s="478"/>
      <c r="GBM45" s="478"/>
      <c r="GBN45" s="478"/>
      <c r="GBO45" s="478"/>
      <c r="GBP45" s="478"/>
      <c r="GBQ45" s="478"/>
      <c r="GBR45" s="478"/>
      <c r="GBS45" s="478"/>
      <c r="GBT45" s="478"/>
      <c r="GBU45" s="478"/>
      <c r="GBV45" s="478"/>
      <c r="GBW45" s="478"/>
      <c r="GBX45" s="478"/>
      <c r="GBY45" s="478"/>
      <c r="GBZ45" s="478"/>
      <c r="GCA45" s="478"/>
      <c r="GCB45" s="478"/>
      <c r="GCC45" s="478"/>
      <c r="GCD45" s="478"/>
      <c r="GCE45" s="478"/>
      <c r="GCF45" s="478"/>
      <c r="GCG45" s="478"/>
      <c r="GCH45" s="478"/>
      <c r="GCI45" s="478"/>
      <c r="GCJ45" s="478"/>
      <c r="GCK45" s="478"/>
      <c r="GCL45" s="478"/>
      <c r="GCM45" s="478"/>
      <c r="GCN45" s="478"/>
      <c r="GCO45" s="478"/>
      <c r="GCP45" s="478"/>
      <c r="GCQ45" s="478"/>
      <c r="GCR45" s="478"/>
      <c r="GCS45" s="478"/>
      <c r="GCT45" s="478"/>
      <c r="GCU45" s="478"/>
      <c r="GCV45" s="478"/>
      <c r="GCW45" s="478"/>
      <c r="GCX45" s="478"/>
      <c r="GCY45" s="478"/>
      <c r="GCZ45" s="478"/>
      <c r="GDA45" s="478"/>
      <c r="GDB45" s="478"/>
      <c r="GDC45" s="478"/>
      <c r="GDD45" s="478"/>
      <c r="GDE45" s="478"/>
      <c r="GDF45" s="478"/>
      <c r="GDG45" s="478"/>
      <c r="GDH45" s="478"/>
      <c r="GDI45" s="478"/>
      <c r="GDJ45" s="478"/>
      <c r="GDK45" s="478"/>
      <c r="GDL45" s="478"/>
      <c r="GDM45" s="478"/>
      <c r="GDN45" s="478"/>
      <c r="GDO45" s="478"/>
      <c r="GDP45" s="478"/>
      <c r="GDQ45" s="478"/>
      <c r="GDR45" s="478"/>
      <c r="GDS45" s="478"/>
      <c r="GDT45" s="478"/>
      <c r="GDU45" s="478"/>
      <c r="GDV45" s="478"/>
      <c r="GDW45" s="478"/>
      <c r="GDX45" s="478"/>
      <c r="GDY45" s="478"/>
      <c r="GDZ45" s="478"/>
      <c r="GEA45" s="478"/>
      <c r="GEB45" s="478"/>
      <c r="GEC45" s="478"/>
      <c r="GED45" s="478"/>
      <c r="GEE45" s="478"/>
      <c r="GEF45" s="478"/>
      <c r="GEG45" s="478"/>
      <c r="GEH45" s="478"/>
      <c r="GEI45" s="478"/>
      <c r="GEJ45" s="478"/>
      <c r="GEK45" s="478"/>
      <c r="GEL45" s="478"/>
      <c r="GEM45" s="478"/>
      <c r="GEN45" s="478"/>
      <c r="GEO45" s="478"/>
      <c r="GEP45" s="478"/>
      <c r="GEQ45" s="478"/>
      <c r="GER45" s="478"/>
      <c r="GES45" s="478"/>
      <c r="GET45" s="478"/>
      <c r="GEU45" s="478"/>
      <c r="GEV45" s="478"/>
      <c r="GEW45" s="478"/>
      <c r="GEX45" s="478"/>
      <c r="GEY45" s="478"/>
      <c r="GEZ45" s="478"/>
      <c r="GFA45" s="478"/>
      <c r="GFB45" s="478"/>
      <c r="GFC45" s="478"/>
      <c r="GFD45" s="478"/>
      <c r="GFE45" s="478"/>
      <c r="GFF45" s="478"/>
      <c r="GFG45" s="478"/>
      <c r="GFH45" s="478"/>
      <c r="GFI45" s="478"/>
      <c r="GFJ45" s="478"/>
      <c r="GFK45" s="478"/>
      <c r="GFL45" s="478"/>
      <c r="GFM45" s="478"/>
      <c r="GFN45" s="478"/>
      <c r="GFO45" s="478"/>
      <c r="GFP45" s="478"/>
      <c r="GFQ45" s="478"/>
      <c r="GFR45" s="478"/>
      <c r="GFS45" s="478"/>
      <c r="GFT45" s="478"/>
      <c r="GFU45" s="478"/>
      <c r="GFV45" s="478"/>
      <c r="GFW45" s="478"/>
      <c r="GFX45" s="478"/>
      <c r="GFY45" s="478"/>
      <c r="GFZ45" s="478"/>
      <c r="GGA45" s="478"/>
      <c r="GGB45" s="478"/>
      <c r="GGC45" s="478"/>
      <c r="GGD45" s="478"/>
      <c r="GGE45" s="478"/>
      <c r="GGF45" s="478"/>
      <c r="GGG45" s="478"/>
      <c r="GGH45" s="478"/>
      <c r="GGI45" s="478"/>
      <c r="GGJ45" s="478"/>
      <c r="GGK45" s="478"/>
      <c r="GGL45" s="478"/>
      <c r="GGM45" s="478"/>
      <c r="GGN45" s="478"/>
      <c r="GGO45" s="478"/>
      <c r="GGP45" s="478"/>
      <c r="GGQ45" s="478"/>
      <c r="GGR45" s="478"/>
      <c r="GGS45" s="478"/>
      <c r="GGT45" s="478"/>
      <c r="GGU45" s="478"/>
      <c r="GGV45" s="478"/>
      <c r="GGW45" s="478"/>
      <c r="GGX45" s="478"/>
      <c r="GGY45" s="478"/>
      <c r="GGZ45" s="478"/>
      <c r="GHA45" s="478"/>
      <c r="GHB45" s="478"/>
      <c r="GHC45" s="478"/>
      <c r="GHD45" s="478"/>
      <c r="GHE45" s="478"/>
      <c r="GHF45" s="478"/>
      <c r="GHG45" s="478"/>
      <c r="GHH45" s="478"/>
      <c r="GHI45" s="478"/>
      <c r="GHJ45" s="478"/>
      <c r="GHK45" s="478"/>
      <c r="GHL45" s="478"/>
      <c r="GHM45" s="478"/>
      <c r="GHN45" s="478"/>
      <c r="GHO45" s="478"/>
      <c r="GHP45" s="478"/>
      <c r="GHQ45" s="478"/>
      <c r="GHR45" s="478"/>
      <c r="GHS45" s="478"/>
      <c r="GHT45" s="478"/>
      <c r="GHU45" s="478"/>
      <c r="GHV45" s="478"/>
      <c r="GHW45" s="478"/>
      <c r="GHX45" s="478"/>
      <c r="GHY45" s="478"/>
      <c r="GHZ45" s="478"/>
      <c r="GIA45" s="478"/>
      <c r="GIB45" s="478"/>
      <c r="GIC45" s="478"/>
      <c r="GID45" s="478"/>
      <c r="GIE45" s="478"/>
      <c r="GIF45" s="478"/>
      <c r="GIG45" s="478"/>
      <c r="GIH45" s="478"/>
      <c r="GII45" s="478"/>
      <c r="GIJ45" s="478"/>
      <c r="GIK45" s="478"/>
      <c r="GIL45" s="478"/>
      <c r="GIM45" s="478"/>
      <c r="GIN45" s="478"/>
      <c r="GIO45" s="478"/>
      <c r="GIP45" s="478"/>
      <c r="GIQ45" s="478"/>
      <c r="GIR45" s="478"/>
      <c r="GIS45" s="478"/>
      <c r="GIT45" s="478"/>
      <c r="GIU45" s="478"/>
      <c r="GIV45" s="478"/>
      <c r="GIW45" s="478"/>
      <c r="GIX45" s="478"/>
      <c r="GIY45" s="478"/>
      <c r="GIZ45" s="478"/>
      <c r="GJA45" s="478"/>
      <c r="GJB45" s="478"/>
      <c r="GJC45" s="478"/>
      <c r="GJD45" s="478"/>
      <c r="GJE45" s="478"/>
      <c r="GJF45" s="478"/>
      <c r="GJG45" s="478"/>
      <c r="GJH45" s="478"/>
      <c r="GJI45" s="478"/>
      <c r="GJJ45" s="478"/>
      <c r="GJK45" s="478"/>
      <c r="GJL45" s="478"/>
      <c r="GJM45" s="478"/>
      <c r="GJN45" s="478"/>
      <c r="GJO45" s="478"/>
      <c r="GJP45" s="478"/>
      <c r="GJQ45" s="478"/>
      <c r="GJR45" s="478"/>
      <c r="GJS45" s="478"/>
      <c r="GJT45" s="478"/>
      <c r="GJU45" s="478"/>
      <c r="GJV45" s="478"/>
      <c r="GJW45" s="478"/>
      <c r="GJX45" s="478"/>
      <c r="GJY45" s="478"/>
      <c r="GJZ45" s="478"/>
      <c r="GKA45" s="478"/>
      <c r="GKB45" s="478"/>
      <c r="GKC45" s="478"/>
      <c r="GKD45" s="478"/>
      <c r="GKE45" s="478"/>
      <c r="GKF45" s="478"/>
      <c r="GKG45" s="478"/>
      <c r="GKH45" s="478"/>
      <c r="GKI45" s="478"/>
      <c r="GKJ45" s="478"/>
      <c r="GKK45" s="478"/>
      <c r="GKL45" s="478"/>
      <c r="GKM45" s="478"/>
      <c r="GKN45" s="478"/>
      <c r="GKO45" s="478"/>
      <c r="GKP45" s="478"/>
      <c r="GKQ45" s="478"/>
      <c r="GKR45" s="478"/>
      <c r="GKS45" s="478"/>
      <c r="GKT45" s="478"/>
      <c r="GKU45" s="478"/>
      <c r="GKV45" s="478"/>
      <c r="GKW45" s="478"/>
      <c r="GKX45" s="478"/>
      <c r="GKY45" s="478"/>
      <c r="GKZ45" s="478"/>
      <c r="GLA45" s="478"/>
      <c r="GLB45" s="478"/>
      <c r="GLC45" s="478"/>
      <c r="GLD45" s="478"/>
      <c r="GLE45" s="478"/>
      <c r="GLF45" s="478"/>
      <c r="GLG45" s="478"/>
      <c r="GLH45" s="478"/>
      <c r="GLI45" s="478"/>
      <c r="GLJ45" s="478"/>
      <c r="GLK45" s="478"/>
      <c r="GLL45" s="478"/>
      <c r="GLM45" s="478"/>
      <c r="GLN45" s="478"/>
      <c r="GLO45" s="478"/>
      <c r="GLP45" s="478"/>
      <c r="GLQ45" s="478"/>
      <c r="GLR45" s="478"/>
      <c r="GLS45" s="478"/>
      <c r="GLT45" s="478"/>
      <c r="GLU45" s="478"/>
      <c r="GLV45" s="478"/>
      <c r="GLW45" s="478"/>
      <c r="GLX45" s="478"/>
      <c r="GLY45" s="478"/>
      <c r="GLZ45" s="478"/>
      <c r="GMA45" s="478"/>
      <c r="GMB45" s="478"/>
      <c r="GMC45" s="478"/>
      <c r="GMD45" s="478"/>
      <c r="GME45" s="478"/>
      <c r="GMF45" s="478"/>
      <c r="GMG45" s="478"/>
      <c r="GMH45" s="478"/>
      <c r="GMI45" s="478"/>
      <c r="GMJ45" s="478"/>
      <c r="GMK45" s="478"/>
      <c r="GML45" s="478"/>
      <c r="GMM45" s="478"/>
      <c r="GMN45" s="478"/>
      <c r="GMO45" s="478"/>
      <c r="GMP45" s="478"/>
      <c r="GMQ45" s="478"/>
      <c r="GMR45" s="478"/>
      <c r="GMS45" s="478"/>
      <c r="GMT45" s="478"/>
      <c r="GMU45" s="478"/>
      <c r="GMV45" s="478"/>
      <c r="GMW45" s="478"/>
      <c r="GMX45" s="478"/>
      <c r="GMY45" s="478"/>
      <c r="GMZ45" s="478"/>
      <c r="GNA45" s="478"/>
      <c r="GNB45" s="478"/>
      <c r="GNC45" s="478"/>
      <c r="GND45" s="478"/>
      <c r="GNE45" s="478"/>
      <c r="GNF45" s="478"/>
      <c r="GNG45" s="478"/>
      <c r="GNH45" s="478"/>
      <c r="GNI45" s="478"/>
      <c r="GNJ45" s="478"/>
      <c r="GNK45" s="478"/>
      <c r="GNL45" s="478"/>
      <c r="GNM45" s="478"/>
      <c r="GNN45" s="478"/>
      <c r="GNO45" s="478"/>
      <c r="GNP45" s="478"/>
      <c r="GNQ45" s="478"/>
      <c r="GNR45" s="478"/>
      <c r="GNS45" s="478"/>
      <c r="GNT45" s="478"/>
      <c r="GNU45" s="478"/>
      <c r="GNV45" s="478"/>
      <c r="GNW45" s="478"/>
      <c r="GNX45" s="478"/>
      <c r="GNY45" s="478"/>
      <c r="GNZ45" s="478"/>
      <c r="GOA45" s="478"/>
      <c r="GOB45" s="478"/>
      <c r="GOC45" s="478"/>
      <c r="GOD45" s="478"/>
      <c r="GOE45" s="478"/>
      <c r="GOF45" s="478"/>
      <c r="GOG45" s="478"/>
      <c r="GOH45" s="478"/>
      <c r="GOI45" s="478"/>
      <c r="GOJ45" s="478"/>
      <c r="GOK45" s="478"/>
      <c r="GOL45" s="478"/>
      <c r="GOM45" s="478"/>
      <c r="GON45" s="478"/>
      <c r="GOO45" s="478"/>
      <c r="GOP45" s="478"/>
      <c r="GOQ45" s="478"/>
      <c r="GOR45" s="478"/>
      <c r="GOS45" s="478"/>
      <c r="GOT45" s="478"/>
      <c r="GOU45" s="478"/>
      <c r="GOV45" s="478"/>
      <c r="GOW45" s="478"/>
      <c r="GOX45" s="478"/>
      <c r="GOY45" s="478"/>
      <c r="GOZ45" s="478"/>
      <c r="GPA45" s="478"/>
      <c r="GPB45" s="478"/>
      <c r="GPC45" s="478"/>
      <c r="GPD45" s="478"/>
      <c r="GPE45" s="478"/>
      <c r="GPF45" s="478"/>
      <c r="GPG45" s="478"/>
      <c r="GPH45" s="478"/>
      <c r="GPI45" s="478"/>
      <c r="GPJ45" s="478"/>
      <c r="GPK45" s="478"/>
      <c r="GPL45" s="478"/>
      <c r="GPM45" s="478"/>
      <c r="GPN45" s="478"/>
      <c r="GPO45" s="478"/>
      <c r="GPP45" s="478"/>
      <c r="GPQ45" s="478"/>
      <c r="GPR45" s="478"/>
      <c r="GPS45" s="478"/>
      <c r="GPT45" s="478"/>
      <c r="GPU45" s="478"/>
      <c r="GPV45" s="478"/>
      <c r="GPW45" s="478"/>
      <c r="GPX45" s="478"/>
      <c r="GPY45" s="478"/>
      <c r="GPZ45" s="478"/>
      <c r="GQA45" s="478"/>
      <c r="GQB45" s="478"/>
      <c r="GQC45" s="478"/>
      <c r="GQD45" s="478"/>
      <c r="GQE45" s="478"/>
      <c r="GQF45" s="478"/>
      <c r="GQG45" s="478"/>
      <c r="GQH45" s="478"/>
      <c r="GQI45" s="478"/>
      <c r="GQJ45" s="478"/>
      <c r="GQK45" s="478"/>
      <c r="GQL45" s="478"/>
      <c r="GQM45" s="478"/>
      <c r="GQN45" s="478"/>
      <c r="GQO45" s="478"/>
      <c r="GQP45" s="478"/>
      <c r="GQQ45" s="478"/>
      <c r="GQR45" s="478"/>
      <c r="GQS45" s="478"/>
      <c r="GQT45" s="478"/>
      <c r="GQU45" s="478"/>
      <c r="GQV45" s="478"/>
      <c r="GQW45" s="478"/>
      <c r="GQX45" s="478"/>
      <c r="GQY45" s="478"/>
      <c r="GQZ45" s="478"/>
      <c r="GRA45" s="478"/>
      <c r="GRB45" s="478"/>
      <c r="GRC45" s="478"/>
      <c r="GRD45" s="478"/>
      <c r="GRE45" s="478"/>
      <c r="GRF45" s="478"/>
      <c r="GRG45" s="478"/>
      <c r="GRH45" s="478"/>
      <c r="GRI45" s="478"/>
      <c r="GRJ45" s="478"/>
      <c r="GRK45" s="478"/>
      <c r="GRL45" s="478"/>
      <c r="GRM45" s="478"/>
      <c r="GRN45" s="478"/>
      <c r="GRO45" s="478"/>
      <c r="GRP45" s="478"/>
      <c r="GRQ45" s="478"/>
      <c r="GRR45" s="478"/>
      <c r="GRS45" s="478"/>
      <c r="GRT45" s="478"/>
      <c r="GRU45" s="478"/>
      <c r="GRV45" s="478"/>
      <c r="GRW45" s="478"/>
      <c r="GRX45" s="478"/>
      <c r="GRY45" s="478"/>
      <c r="GRZ45" s="478"/>
      <c r="GSA45" s="478"/>
      <c r="GSB45" s="478"/>
      <c r="GSC45" s="478"/>
      <c r="GSD45" s="478"/>
      <c r="GSE45" s="478"/>
      <c r="GSF45" s="478"/>
      <c r="GSG45" s="478"/>
      <c r="GSH45" s="478"/>
      <c r="GSI45" s="478"/>
      <c r="GSJ45" s="478"/>
      <c r="GSK45" s="478"/>
      <c r="GSL45" s="478"/>
      <c r="GSM45" s="478"/>
      <c r="GSN45" s="478"/>
      <c r="GSO45" s="478"/>
      <c r="GSP45" s="478"/>
      <c r="GSQ45" s="478"/>
      <c r="GSR45" s="478"/>
      <c r="GSS45" s="478"/>
      <c r="GST45" s="478"/>
      <c r="GSU45" s="478"/>
      <c r="GSV45" s="478"/>
      <c r="GSW45" s="478"/>
      <c r="GSX45" s="478"/>
      <c r="GSY45" s="478"/>
      <c r="GSZ45" s="478"/>
      <c r="GTA45" s="478"/>
      <c r="GTB45" s="478"/>
      <c r="GTC45" s="478"/>
      <c r="GTD45" s="478"/>
      <c r="GTE45" s="478"/>
      <c r="GTF45" s="478"/>
      <c r="GTG45" s="478"/>
      <c r="GTH45" s="478"/>
      <c r="GTI45" s="478"/>
      <c r="GTJ45" s="478"/>
      <c r="GTK45" s="478"/>
      <c r="GTL45" s="478"/>
      <c r="GTM45" s="478"/>
      <c r="GTN45" s="478"/>
      <c r="GTO45" s="478"/>
      <c r="GTP45" s="478"/>
      <c r="GTQ45" s="478"/>
      <c r="GTR45" s="478"/>
      <c r="GTS45" s="478"/>
      <c r="GTT45" s="478"/>
      <c r="GTU45" s="478"/>
      <c r="GTV45" s="478"/>
      <c r="GTW45" s="478"/>
      <c r="GTX45" s="478"/>
      <c r="GTY45" s="478"/>
      <c r="GTZ45" s="478"/>
      <c r="GUA45" s="478"/>
      <c r="GUB45" s="478"/>
      <c r="GUC45" s="478"/>
      <c r="GUD45" s="478"/>
      <c r="GUE45" s="478"/>
      <c r="GUF45" s="478"/>
      <c r="GUG45" s="478"/>
      <c r="GUH45" s="478"/>
      <c r="GUI45" s="478"/>
      <c r="GUJ45" s="478"/>
      <c r="GUK45" s="478"/>
      <c r="GUL45" s="478"/>
      <c r="GUM45" s="478"/>
      <c r="GUN45" s="478"/>
      <c r="GUO45" s="478"/>
      <c r="GUP45" s="478"/>
      <c r="GUQ45" s="478"/>
      <c r="GUR45" s="478"/>
      <c r="GUS45" s="478"/>
      <c r="GUT45" s="478"/>
      <c r="GUU45" s="478"/>
      <c r="GUV45" s="478"/>
      <c r="GUW45" s="478"/>
      <c r="GUX45" s="478"/>
      <c r="GUY45" s="478"/>
      <c r="GUZ45" s="478"/>
      <c r="GVA45" s="478"/>
      <c r="GVB45" s="478"/>
      <c r="GVC45" s="478"/>
      <c r="GVD45" s="478"/>
      <c r="GVE45" s="478"/>
      <c r="GVF45" s="478"/>
      <c r="GVG45" s="478"/>
      <c r="GVH45" s="478"/>
      <c r="GVI45" s="478"/>
      <c r="GVJ45" s="478"/>
      <c r="GVK45" s="478"/>
      <c r="GVL45" s="478"/>
      <c r="GVM45" s="478"/>
      <c r="GVN45" s="478"/>
      <c r="GVO45" s="478"/>
      <c r="GVP45" s="478"/>
      <c r="GVQ45" s="478"/>
      <c r="GVR45" s="478"/>
      <c r="GVS45" s="478"/>
      <c r="GVT45" s="478"/>
      <c r="GVU45" s="478"/>
      <c r="GVV45" s="478"/>
      <c r="GVW45" s="478"/>
      <c r="GVX45" s="478"/>
      <c r="GVY45" s="478"/>
      <c r="GVZ45" s="478"/>
      <c r="GWA45" s="478"/>
      <c r="GWB45" s="478"/>
      <c r="GWC45" s="478"/>
      <c r="GWD45" s="478"/>
      <c r="GWE45" s="478"/>
      <c r="GWF45" s="478"/>
      <c r="GWG45" s="478"/>
      <c r="GWH45" s="478"/>
      <c r="GWI45" s="478"/>
      <c r="GWJ45" s="478"/>
      <c r="GWK45" s="478"/>
      <c r="GWL45" s="478"/>
      <c r="GWM45" s="478"/>
      <c r="GWN45" s="478"/>
      <c r="GWO45" s="478"/>
      <c r="GWP45" s="478"/>
      <c r="GWQ45" s="478"/>
      <c r="GWR45" s="478"/>
      <c r="GWS45" s="478"/>
      <c r="GWT45" s="478"/>
      <c r="GWU45" s="478"/>
      <c r="GWV45" s="478"/>
      <c r="GWW45" s="478"/>
      <c r="GWX45" s="478"/>
      <c r="GWY45" s="478"/>
      <c r="GWZ45" s="478"/>
      <c r="GXA45" s="478"/>
      <c r="GXB45" s="478"/>
      <c r="GXC45" s="478"/>
      <c r="GXD45" s="478"/>
      <c r="GXE45" s="478"/>
      <c r="GXF45" s="478"/>
      <c r="GXG45" s="478"/>
      <c r="GXH45" s="478"/>
      <c r="GXI45" s="478"/>
      <c r="GXJ45" s="478"/>
      <c r="GXK45" s="478"/>
      <c r="GXL45" s="478"/>
      <c r="GXM45" s="478"/>
      <c r="GXN45" s="478"/>
      <c r="GXO45" s="478"/>
      <c r="GXP45" s="478"/>
      <c r="GXQ45" s="478"/>
      <c r="GXR45" s="478"/>
      <c r="GXS45" s="478"/>
      <c r="GXT45" s="478"/>
      <c r="GXU45" s="478"/>
      <c r="GXV45" s="478"/>
      <c r="GXW45" s="478"/>
      <c r="GXX45" s="478"/>
      <c r="GXY45" s="478"/>
      <c r="GXZ45" s="478"/>
      <c r="GYA45" s="478"/>
      <c r="GYB45" s="478"/>
      <c r="GYC45" s="478"/>
      <c r="GYD45" s="478"/>
      <c r="GYE45" s="478"/>
      <c r="GYF45" s="478"/>
      <c r="GYG45" s="478"/>
      <c r="GYH45" s="478"/>
      <c r="GYI45" s="478"/>
      <c r="GYJ45" s="478"/>
      <c r="GYK45" s="478"/>
      <c r="GYL45" s="478"/>
      <c r="GYM45" s="478"/>
      <c r="GYN45" s="478"/>
      <c r="GYO45" s="478"/>
      <c r="GYP45" s="478"/>
      <c r="GYQ45" s="478"/>
      <c r="GYR45" s="478"/>
      <c r="GYS45" s="478"/>
      <c r="GYT45" s="478"/>
      <c r="GYU45" s="478"/>
      <c r="GYV45" s="478"/>
      <c r="GYW45" s="478"/>
      <c r="GYX45" s="478"/>
      <c r="GYY45" s="478"/>
      <c r="GYZ45" s="478"/>
      <c r="GZA45" s="478"/>
      <c r="GZB45" s="478"/>
      <c r="GZC45" s="478"/>
      <c r="GZD45" s="478"/>
      <c r="GZE45" s="478"/>
      <c r="GZF45" s="478"/>
      <c r="GZG45" s="478"/>
      <c r="GZH45" s="478"/>
      <c r="GZI45" s="478"/>
      <c r="GZJ45" s="478"/>
      <c r="GZK45" s="478"/>
      <c r="GZL45" s="478"/>
      <c r="GZM45" s="478"/>
      <c r="GZN45" s="478"/>
      <c r="GZO45" s="478"/>
      <c r="GZP45" s="478"/>
      <c r="GZQ45" s="478"/>
      <c r="GZR45" s="478"/>
      <c r="GZS45" s="478"/>
      <c r="GZT45" s="478"/>
      <c r="GZU45" s="478"/>
      <c r="GZV45" s="478"/>
      <c r="GZW45" s="478"/>
      <c r="GZX45" s="478"/>
      <c r="GZY45" s="478"/>
      <c r="GZZ45" s="478"/>
      <c r="HAA45" s="478"/>
      <c r="HAB45" s="478"/>
      <c r="HAC45" s="478"/>
      <c r="HAD45" s="478"/>
      <c r="HAE45" s="478"/>
      <c r="HAF45" s="478"/>
      <c r="HAG45" s="478"/>
      <c r="HAH45" s="478"/>
      <c r="HAI45" s="478"/>
      <c r="HAJ45" s="478"/>
      <c r="HAK45" s="478"/>
      <c r="HAL45" s="478"/>
      <c r="HAM45" s="478"/>
      <c r="HAN45" s="478"/>
      <c r="HAO45" s="478"/>
      <c r="HAP45" s="478"/>
      <c r="HAQ45" s="478"/>
      <c r="HAR45" s="478"/>
      <c r="HAS45" s="478"/>
      <c r="HAT45" s="478"/>
      <c r="HAU45" s="478"/>
      <c r="HAV45" s="478"/>
      <c r="HAW45" s="478"/>
      <c r="HAX45" s="478"/>
      <c r="HAY45" s="478"/>
      <c r="HAZ45" s="478"/>
      <c r="HBA45" s="478"/>
      <c r="HBB45" s="478"/>
      <c r="HBC45" s="478"/>
      <c r="HBD45" s="478"/>
      <c r="HBE45" s="478"/>
      <c r="HBF45" s="478"/>
      <c r="HBG45" s="478"/>
      <c r="HBH45" s="478"/>
      <c r="HBI45" s="478"/>
      <c r="HBJ45" s="478"/>
      <c r="HBK45" s="478"/>
      <c r="HBL45" s="478"/>
      <c r="HBM45" s="478"/>
      <c r="HBN45" s="478"/>
      <c r="HBO45" s="478"/>
      <c r="HBP45" s="478"/>
      <c r="HBQ45" s="478"/>
      <c r="HBR45" s="478"/>
      <c r="HBS45" s="478"/>
      <c r="HBT45" s="478"/>
      <c r="HBU45" s="478"/>
      <c r="HBV45" s="478"/>
      <c r="HBW45" s="478"/>
      <c r="HBX45" s="478"/>
      <c r="HBY45" s="478"/>
      <c r="HBZ45" s="478"/>
      <c r="HCA45" s="478"/>
      <c r="HCB45" s="478"/>
      <c r="HCC45" s="478"/>
      <c r="HCD45" s="478"/>
      <c r="HCE45" s="478"/>
      <c r="HCF45" s="478"/>
      <c r="HCG45" s="478"/>
      <c r="HCH45" s="478"/>
      <c r="HCI45" s="478"/>
      <c r="HCJ45" s="478"/>
      <c r="HCK45" s="478"/>
      <c r="HCL45" s="478"/>
      <c r="HCM45" s="478"/>
      <c r="HCN45" s="478"/>
      <c r="HCO45" s="478"/>
      <c r="HCP45" s="478"/>
      <c r="HCQ45" s="478"/>
      <c r="HCR45" s="478"/>
      <c r="HCS45" s="478"/>
      <c r="HCT45" s="478"/>
      <c r="HCU45" s="478"/>
      <c r="HCV45" s="478"/>
      <c r="HCW45" s="478"/>
      <c r="HCX45" s="478"/>
      <c r="HCY45" s="478"/>
      <c r="HCZ45" s="478"/>
      <c r="HDA45" s="478"/>
      <c r="HDB45" s="478"/>
      <c r="HDC45" s="478"/>
      <c r="HDD45" s="478"/>
      <c r="HDE45" s="478"/>
      <c r="HDF45" s="478"/>
      <c r="HDG45" s="478"/>
      <c r="HDH45" s="478"/>
      <c r="HDI45" s="478"/>
      <c r="HDJ45" s="478"/>
      <c r="HDK45" s="478"/>
      <c r="HDL45" s="478"/>
      <c r="HDM45" s="478"/>
      <c r="HDN45" s="478"/>
      <c r="HDO45" s="478"/>
      <c r="HDP45" s="478"/>
      <c r="HDQ45" s="478"/>
      <c r="HDR45" s="478"/>
      <c r="HDS45" s="478"/>
      <c r="HDT45" s="478"/>
      <c r="HDU45" s="478"/>
      <c r="HDV45" s="478"/>
      <c r="HDW45" s="478"/>
      <c r="HDX45" s="478"/>
      <c r="HDY45" s="478"/>
      <c r="HDZ45" s="478"/>
      <c r="HEA45" s="478"/>
      <c r="HEB45" s="478"/>
      <c r="HEC45" s="478"/>
      <c r="HED45" s="478"/>
      <c r="HEE45" s="478"/>
      <c r="HEF45" s="478"/>
      <c r="HEG45" s="478"/>
      <c r="HEH45" s="478"/>
      <c r="HEI45" s="478"/>
      <c r="HEJ45" s="478"/>
      <c r="HEK45" s="478"/>
      <c r="HEL45" s="478"/>
      <c r="HEM45" s="478"/>
      <c r="HEN45" s="478"/>
      <c r="HEO45" s="478"/>
      <c r="HEP45" s="478"/>
      <c r="HEQ45" s="478"/>
      <c r="HER45" s="478"/>
      <c r="HES45" s="478"/>
      <c r="HET45" s="478"/>
      <c r="HEU45" s="478"/>
      <c r="HEV45" s="478"/>
      <c r="HEW45" s="478"/>
      <c r="HEX45" s="478"/>
      <c r="HEY45" s="478"/>
      <c r="HEZ45" s="478"/>
      <c r="HFA45" s="478"/>
      <c r="HFB45" s="478"/>
      <c r="HFC45" s="478"/>
      <c r="HFD45" s="478"/>
      <c r="HFE45" s="478"/>
      <c r="HFF45" s="478"/>
      <c r="HFG45" s="478"/>
      <c r="HFH45" s="478"/>
      <c r="HFI45" s="478"/>
      <c r="HFJ45" s="478"/>
      <c r="HFK45" s="478"/>
      <c r="HFL45" s="478"/>
      <c r="HFM45" s="478"/>
      <c r="HFN45" s="478"/>
      <c r="HFO45" s="478"/>
      <c r="HFP45" s="478"/>
      <c r="HFQ45" s="478"/>
      <c r="HFR45" s="478"/>
      <c r="HFS45" s="478"/>
      <c r="HFT45" s="478"/>
      <c r="HFU45" s="478"/>
      <c r="HFV45" s="478"/>
      <c r="HFW45" s="478"/>
      <c r="HFX45" s="478"/>
      <c r="HFY45" s="478"/>
      <c r="HFZ45" s="478"/>
      <c r="HGA45" s="478"/>
      <c r="HGB45" s="478"/>
      <c r="HGC45" s="478"/>
      <c r="HGD45" s="478"/>
      <c r="HGE45" s="478"/>
      <c r="HGF45" s="478"/>
      <c r="HGG45" s="478"/>
      <c r="HGH45" s="478"/>
      <c r="HGI45" s="478"/>
      <c r="HGJ45" s="478"/>
      <c r="HGK45" s="478"/>
      <c r="HGL45" s="478"/>
      <c r="HGM45" s="478"/>
      <c r="HGN45" s="478"/>
      <c r="HGO45" s="478"/>
      <c r="HGP45" s="478"/>
      <c r="HGQ45" s="478"/>
      <c r="HGR45" s="478"/>
      <c r="HGS45" s="478"/>
      <c r="HGT45" s="478"/>
      <c r="HGU45" s="478"/>
      <c r="HGV45" s="478"/>
      <c r="HGW45" s="478"/>
      <c r="HGX45" s="478"/>
      <c r="HGY45" s="478"/>
      <c r="HGZ45" s="478"/>
      <c r="HHA45" s="478"/>
      <c r="HHB45" s="478"/>
      <c r="HHC45" s="478"/>
      <c r="HHD45" s="478"/>
      <c r="HHE45" s="478"/>
      <c r="HHF45" s="478"/>
      <c r="HHG45" s="478"/>
      <c r="HHH45" s="478"/>
      <c r="HHI45" s="478"/>
      <c r="HHJ45" s="478"/>
      <c r="HHK45" s="478"/>
      <c r="HHL45" s="478"/>
      <c r="HHM45" s="478"/>
      <c r="HHN45" s="478"/>
      <c r="HHO45" s="478"/>
      <c r="HHP45" s="478"/>
      <c r="HHQ45" s="478"/>
      <c r="HHR45" s="478"/>
      <c r="HHS45" s="478"/>
      <c r="HHT45" s="478"/>
      <c r="HHU45" s="478"/>
      <c r="HHV45" s="478"/>
      <c r="HHW45" s="478"/>
      <c r="HHX45" s="478"/>
      <c r="HHY45" s="478"/>
      <c r="HHZ45" s="478"/>
      <c r="HIA45" s="478"/>
      <c r="HIB45" s="478"/>
      <c r="HIC45" s="478"/>
      <c r="HID45" s="478"/>
      <c r="HIE45" s="478"/>
      <c r="HIF45" s="478"/>
      <c r="HIG45" s="478"/>
      <c r="HIH45" s="478"/>
      <c r="HII45" s="478"/>
      <c r="HIJ45" s="478"/>
      <c r="HIK45" s="478"/>
      <c r="HIL45" s="478"/>
      <c r="HIM45" s="478"/>
      <c r="HIN45" s="478"/>
      <c r="HIO45" s="478"/>
      <c r="HIP45" s="478"/>
      <c r="HIQ45" s="478"/>
      <c r="HIR45" s="478"/>
      <c r="HIS45" s="478"/>
      <c r="HIT45" s="478"/>
      <c r="HIU45" s="478"/>
      <c r="HIV45" s="478"/>
      <c r="HIW45" s="478"/>
      <c r="HIX45" s="478"/>
      <c r="HIY45" s="478"/>
      <c r="HIZ45" s="478"/>
      <c r="HJA45" s="478"/>
      <c r="HJB45" s="478"/>
      <c r="HJC45" s="478"/>
      <c r="HJD45" s="478"/>
      <c r="HJE45" s="478"/>
      <c r="HJF45" s="478"/>
      <c r="HJG45" s="478"/>
      <c r="HJH45" s="478"/>
      <c r="HJI45" s="478"/>
      <c r="HJJ45" s="478"/>
      <c r="HJK45" s="478"/>
      <c r="HJL45" s="478"/>
      <c r="HJM45" s="478"/>
      <c r="HJN45" s="478"/>
      <c r="HJO45" s="478"/>
      <c r="HJP45" s="478"/>
      <c r="HJQ45" s="478"/>
      <c r="HJR45" s="478"/>
      <c r="HJS45" s="478"/>
      <c r="HJT45" s="478"/>
      <c r="HJU45" s="478"/>
      <c r="HJV45" s="478"/>
      <c r="HJW45" s="478"/>
      <c r="HJX45" s="478"/>
      <c r="HJY45" s="478"/>
      <c r="HJZ45" s="478"/>
      <c r="HKA45" s="478"/>
      <c r="HKB45" s="478"/>
      <c r="HKC45" s="478"/>
      <c r="HKD45" s="478"/>
      <c r="HKE45" s="478"/>
      <c r="HKF45" s="478"/>
      <c r="HKG45" s="478"/>
      <c r="HKH45" s="478"/>
      <c r="HKI45" s="478"/>
      <c r="HKJ45" s="478"/>
      <c r="HKK45" s="478"/>
      <c r="HKL45" s="478"/>
      <c r="HKM45" s="478"/>
      <c r="HKN45" s="478"/>
      <c r="HKO45" s="478"/>
      <c r="HKP45" s="478"/>
      <c r="HKQ45" s="478"/>
      <c r="HKR45" s="478"/>
      <c r="HKS45" s="478"/>
      <c r="HKT45" s="478"/>
      <c r="HKU45" s="478"/>
      <c r="HKV45" s="478"/>
      <c r="HKW45" s="478"/>
      <c r="HKX45" s="478"/>
      <c r="HKY45" s="478"/>
      <c r="HKZ45" s="478"/>
      <c r="HLA45" s="478"/>
      <c r="HLB45" s="478"/>
      <c r="HLC45" s="478"/>
      <c r="HLD45" s="478"/>
      <c r="HLE45" s="478"/>
      <c r="HLF45" s="478"/>
      <c r="HLG45" s="478"/>
      <c r="HLH45" s="478"/>
      <c r="HLI45" s="478"/>
      <c r="HLJ45" s="478"/>
      <c r="HLK45" s="478"/>
      <c r="HLL45" s="478"/>
      <c r="HLM45" s="478"/>
      <c r="HLN45" s="478"/>
      <c r="HLO45" s="478"/>
      <c r="HLP45" s="478"/>
      <c r="HLQ45" s="478"/>
      <c r="HLR45" s="478"/>
      <c r="HLS45" s="478"/>
      <c r="HLT45" s="478"/>
      <c r="HLU45" s="478"/>
      <c r="HLV45" s="478"/>
      <c r="HLW45" s="478"/>
      <c r="HLX45" s="478"/>
      <c r="HLY45" s="478"/>
      <c r="HLZ45" s="478"/>
      <c r="HMA45" s="478"/>
      <c r="HMB45" s="478"/>
      <c r="HMC45" s="478"/>
      <c r="HMD45" s="478"/>
      <c r="HME45" s="478"/>
      <c r="HMF45" s="478"/>
      <c r="HMG45" s="478"/>
      <c r="HMH45" s="478"/>
      <c r="HMI45" s="478"/>
      <c r="HMJ45" s="478"/>
      <c r="HMK45" s="478"/>
      <c r="HML45" s="478"/>
      <c r="HMM45" s="478"/>
      <c r="HMN45" s="478"/>
      <c r="HMO45" s="478"/>
      <c r="HMP45" s="478"/>
      <c r="HMQ45" s="478"/>
      <c r="HMR45" s="478"/>
      <c r="HMS45" s="478"/>
      <c r="HMT45" s="478"/>
      <c r="HMU45" s="478"/>
      <c r="HMV45" s="478"/>
      <c r="HMW45" s="478"/>
      <c r="HMX45" s="478"/>
      <c r="HMY45" s="478"/>
      <c r="HMZ45" s="478"/>
      <c r="HNA45" s="478"/>
      <c r="HNB45" s="478"/>
      <c r="HNC45" s="478"/>
      <c r="HND45" s="478"/>
      <c r="HNE45" s="478"/>
      <c r="HNF45" s="478"/>
      <c r="HNG45" s="478"/>
      <c r="HNH45" s="478"/>
      <c r="HNI45" s="478"/>
      <c r="HNJ45" s="478"/>
      <c r="HNK45" s="478"/>
      <c r="HNL45" s="478"/>
      <c r="HNM45" s="478"/>
      <c r="HNN45" s="478"/>
      <c r="HNO45" s="478"/>
      <c r="HNP45" s="478"/>
      <c r="HNQ45" s="478"/>
      <c r="HNR45" s="478"/>
      <c r="HNS45" s="478"/>
      <c r="HNT45" s="478"/>
      <c r="HNU45" s="478"/>
      <c r="HNV45" s="478"/>
      <c r="HNW45" s="478"/>
      <c r="HNX45" s="478"/>
      <c r="HNY45" s="478"/>
      <c r="HNZ45" s="478"/>
      <c r="HOA45" s="478"/>
      <c r="HOB45" s="478"/>
      <c r="HOC45" s="478"/>
      <c r="HOD45" s="478"/>
      <c r="HOE45" s="478"/>
      <c r="HOF45" s="478"/>
      <c r="HOG45" s="478"/>
      <c r="HOH45" s="478"/>
      <c r="HOI45" s="478"/>
      <c r="HOJ45" s="478"/>
      <c r="HOK45" s="478"/>
      <c r="HOL45" s="478"/>
      <c r="HOM45" s="478"/>
      <c r="HON45" s="478"/>
      <c r="HOO45" s="478"/>
      <c r="HOP45" s="478"/>
      <c r="HOQ45" s="478"/>
      <c r="HOR45" s="478"/>
      <c r="HOS45" s="478"/>
      <c r="HOT45" s="478"/>
      <c r="HOU45" s="478"/>
      <c r="HOV45" s="478"/>
      <c r="HOW45" s="478"/>
      <c r="HOX45" s="478"/>
      <c r="HOY45" s="478"/>
      <c r="HOZ45" s="478"/>
      <c r="HPA45" s="478"/>
      <c r="HPB45" s="478"/>
      <c r="HPC45" s="478"/>
      <c r="HPD45" s="478"/>
      <c r="HPE45" s="478"/>
      <c r="HPF45" s="478"/>
      <c r="HPG45" s="478"/>
      <c r="HPH45" s="478"/>
      <c r="HPI45" s="478"/>
      <c r="HPJ45" s="478"/>
      <c r="HPK45" s="478"/>
      <c r="HPL45" s="478"/>
      <c r="HPM45" s="478"/>
      <c r="HPN45" s="478"/>
      <c r="HPO45" s="478"/>
      <c r="HPP45" s="478"/>
      <c r="HPQ45" s="478"/>
      <c r="HPR45" s="478"/>
      <c r="HPS45" s="478"/>
      <c r="HPT45" s="478"/>
      <c r="HPU45" s="478"/>
      <c r="HPV45" s="478"/>
      <c r="HPW45" s="478"/>
      <c r="HPX45" s="478"/>
      <c r="HPY45" s="478"/>
      <c r="HPZ45" s="478"/>
      <c r="HQA45" s="478"/>
      <c r="HQB45" s="478"/>
      <c r="HQC45" s="478"/>
      <c r="HQD45" s="478"/>
      <c r="HQE45" s="478"/>
      <c r="HQF45" s="478"/>
      <c r="HQG45" s="478"/>
      <c r="HQH45" s="478"/>
      <c r="HQI45" s="478"/>
      <c r="HQJ45" s="478"/>
      <c r="HQK45" s="478"/>
      <c r="HQL45" s="478"/>
      <c r="HQM45" s="478"/>
      <c r="HQN45" s="478"/>
      <c r="HQO45" s="478"/>
      <c r="HQP45" s="478"/>
      <c r="HQQ45" s="478"/>
      <c r="HQR45" s="478"/>
      <c r="HQS45" s="478"/>
      <c r="HQT45" s="478"/>
      <c r="HQU45" s="478"/>
      <c r="HQV45" s="478"/>
      <c r="HQW45" s="478"/>
      <c r="HQX45" s="478"/>
      <c r="HQY45" s="478"/>
      <c r="HQZ45" s="478"/>
      <c r="HRA45" s="478"/>
      <c r="HRB45" s="478"/>
      <c r="HRC45" s="478"/>
      <c r="HRD45" s="478"/>
      <c r="HRE45" s="478"/>
      <c r="HRF45" s="478"/>
      <c r="HRG45" s="478"/>
      <c r="HRH45" s="478"/>
      <c r="HRI45" s="478"/>
      <c r="HRJ45" s="478"/>
      <c r="HRK45" s="478"/>
      <c r="HRL45" s="478"/>
      <c r="HRM45" s="478"/>
      <c r="HRN45" s="478"/>
      <c r="HRO45" s="478"/>
      <c r="HRP45" s="478"/>
      <c r="HRQ45" s="478"/>
      <c r="HRR45" s="478"/>
      <c r="HRS45" s="478"/>
      <c r="HRT45" s="478"/>
      <c r="HRU45" s="478"/>
      <c r="HRV45" s="478"/>
      <c r="HRW45" s="478"/>
      <c r="HRX45" s="478"/>
      <c r="HRY45" s="478"/>
      <c r="HRZ45" s="478"/>
      <c r="HSA45" s="478"/>
      <c r="HSB45" s="478"/>
      <c r="HSC45" s="478"/>
      <c r="HSD45" s="478"/>
      <c r="HSE45" s="478"/>
      <c r="HSF45" s="478"/>
      <c r="HSG45" s="478"/>
      <c r="HSH45" s="478"/>
      <c r="HSI45" s="478"/>
      <c r="HSJ45" s="478"/>
      <c r="HSK45" s="478"/>
      <c r="HSL45" s="478"/>
      <c r="HSM45" s="478"/>
      <c r="HSN45" s="478"/>
      <c r="HSO45" s="478"/>
      <c r="HSP45" s="478"/>
      <c r="HSQ45" s="478"/>
      <c r="HSR45" s="478"/>
      <c r="HSS45" s="478"/>
      <c r="HST45" s="478"/>
      <c r="HSU45" s="478"/>
      <c r="HSV45" s="478"/>
      <c r="HSW45" s="478"/>
      <c r="HSX45" s="478"/>
      <c r="HSY45" s="478"/>
      <c r="HSZ45" s="478"/>
      <c r="HTA45" s="478"/>
      <c r="HTB45" s="478"/>
      <c r="HTC45" s="478"/>
      <c r="HTD45" s="478"/>
      <c r="HTE45" s="478"/>
      <c r="HTF45" s="478"/>
      <c r="HTG45" s="478"/>
      <c r="HTH45" s="478"/>
      <c r="HTI45" s="478"/>
      <c r="HTJ45" s="478"/>
      <c r="HTK45" s="478"/>
      <c r="HTL45" s="478"/>
      <c r="HTM45" s="478"/>
      <c r="HTN45" s="478"/>
      <c r="HTO45" s="478"/>
      <c r="HTP45" s="478"/>
      <c r="HTQ45" s="478"/>
      <c r="HTR45" s="478"/>
      <c r="HTS45" s="478"/>
      <c r="HTT45" s="478"/>
      <c r="HTU45" s="478"/>
      <c r="HTV45" s="478"/>
      <c r="HTW45" s="478"/>
      <c r="HTX45" s="478"/>
      <c r="HTY45" s="478"/>
      <c r="HTZ45" s="478"/>
      <c r="HUA45" s="478"/>
      <c r="HUB45" s="478"/>
      <c r="HUC45" s="478"/>
      <c r="HUD45" s="478"/>
      <c r="HUE45" s="478"/>
      <c r="HUF45" s="478"/>
      <c r="HUG45" s="478"/>
      <c r="HUH45" s="478"/>
      <c r="HUI45" s="478"/>
      <c r="HUJ45" s="478"/>
      <c r="HUK45" s="478"/>
      <c r="HUL45" s="478"/>
      <c r="HUM45" s="478"/>
      <c r="HUN45" s="478"/>
      <c r="HUO45" s="478"/>
      <c r="HUP45" s="478"/>
      <c r="HUQ45" s="478"/>
      <c r="HUR45" s="478"/>
      <c r="HUS45" s="478"/>
      <c r="HUT45" s="478"/>
      <c r="HUU45" s="478"/>
      <c r="HUV45" s="478"/>
      <c r="HUW45" s="478"/>
      <c r="HUX45" s="478"/>
      <c r="HUY45" s="478"/>
      <c r="HUZ45" s="478"/>
      <c r="HVA45" s="478"/>
      <c r="HVB45" s="478"/>
      <c r="HVC45" s="478"/>
      <c r="HVD45" s="478"/>
      <c r="HVE45" s="478"/>
      <c r="HVF45" s="478"/>
      <c r="HVG45" s="478"/>
      <c r="HVH45" s="478"/>
      <c r="HVI45" s="478"/>
      <c r="HVJ45" s="478"/>
      <c r="HVK45" s="478"/>
      <c r="HVL45" s="478"/>
      <c r="HVM45" s="478"/>
      <c r="HVN45" s="478"/>
      <c r="HVO45" s="478"/>
      <c r="HVP45" s="478"/>
      <c r="HVQ45" s="478"/>
      <c r="HVR45" s="478"/>
      <c r="HVS45" s="478"/>
      <c r="HVT45" s="478"/>
      <c r="HVU45" s="478"/>
      <c r="HVV45" s="478"/>
      <c r="HVW45" s="478"/>
      <c r="HVX45" s="478"/>
      <c r="HVY45" s="478"/>
      <c r="HVZ45" s="478"/>
      <c r="HWA45" s="478"/>
      <c r="HWB45" s="478"/>
      <c r="HWC45" s="478"/>
      <c r="HWD45" s="478"/>
      <c r="HWE45" s="478"/>
      <c r="HWF45" s="478"/>
      <c r="HWG45" s="478"/>
      <c r="HWH45" s="478"/>
      <c r="HWI45" s="478"/>
      <c r="HWJ45" s="478"/>
      <c r="HWK45" s="478"/>
      <c r="HWL45" s="478"/>
      <c r="HWM45" s="478"/>
      <c r="HWN45" s="478"/>
      <c r="HWO45" s="478"/>
      <c r="HWP45" s="478"/>
      <c r="HWQ45" s="478"/>
      <c r="HWR45" s="478"/>
      <c r="HWS45" s="478"/>
      <c r="HWT45" s="478"/>
      <c r="HWU45" s="478"/>
      <c r="HWV45" s="478"/>
      <c r="HWW45" s="478"/>
      <c r="HWX45" s="478"/>
      <c r="HWY45" s="478"/>
      <c r="HWZ45" s="478"/>
      <c r="HXA45" s="478"/>
      <c r="HXB45" s="478"/>
      <c r="HXC45" s="478"/>
      <c r="HXD45" s="478"/>
      <c r="HXE45" s="478"/>
      <c r="HXF45" s="478"/>
      <c r="HXG45" s="478"/>
      <c r="HXH45" s="478"/>
      <c r="HXI45" s="478"/>
      <c r="HXJ45" s="478"/>
      <c r="HXK45" s="478"/>
      <c r="HXL45" s="478"/>
      <c r="HXM45" s="478"/>
      <c r="HXN45" s="478"/>
      <c r="HXO45" s="478"/>
      <c r="HXP45" s="478"/>
      <c r="HXQ45" s="478"/>
      <c r="HXR45" s="478"/>
      <c r="HXS45" s="478"/>
      <c r="HXT45" s="478"/>
      <c r="HXU45" s="478"/>
      <c r="HXV45" s="478"/>
      <c r="HXW45" s="478"/>
      <c r="HXX45" s="478"/>
      <c r="HXY45" s="478"/>
      <c r="HXZ45" s="478"/>
      <c r="HYA45" s="478"/>
      <c r="HYB45" s="478"/>
      <c r="HYC45" s="478"/>
      <c r="HYD45" s="478"/>
      <c r="HYE45" s="478"/>
      <c r="HYF45" s="478"/>
      <c r="HYG45" s="478"/>
      <c r="HYH45" s="478"/>
      <c r="HYI45" s="478"/>
      <c r="HYJ45" s="478"/>
      <c r="HYK45" s="478"/>
      <c r="HYL45" s="478"/>
      <c r="HYM45" s="478"/>
      <c r="HYN45" s="478"/>
      <c r="HYO45" s="478"/>
      <c r="HYP45" s="478"/>
      <c r="HYQ45" s="478"/>
      <c r="HYR45" s="478"/>
      <c r="HYS45" s="478"/>
      <c r="HYT45" s="478"/>
      <c r="HYU45" s="478"/>
      <c r="HYV45" s="478"/>
      <c r="HYW45" s="478"/>
      <c r="HYX45" s="478"/>
      <c r="HYY45" s="478"/>
      <c r="HYZ45" s="478"/>
      <c r="HZA45" s="478"/>
      <c r="HZB45" s="478"/>
      <c r="HZC45" s="478"/>
      <c r="HZD45" s="478"/>
      <c r="HZE45" s="478"/>
      <c r="HZF45" s="478"/>
      <c r="HZG45" s="478"/>
      <c r="HZH45" s="478"/>
      <c r="HZI45" s="478"/>
      <c r="HZJ45" s="478"/>
      <c r="HZK45" s="478"/>
      <c r="HZL45" s="478"/>
      <c r="HZM45" s="478"/>
      <c r="HZN45" s="478"/>
      <c r="HZO45" s="478"/>
      <c r="HZP45" s="478"/>
      <c r="HZQ45" s="478"/>
      <c r="HZR45" s="478"/>
      <c r="HZS45" s="478"/>
      <c r="HZT45" s="478"/>
      <c r="HZU45" s="478"/>
      <c r="HZV45" s="478"/>
      <c r="HZW45" s="478"/>
      <c r="HZX45" s="478"/>
      <c r="HZY45" s="478"/>
      <c r="HZZ45" s="478"/>
      <c r="IAA45" s="478"/>
      <c r="IAB45" s="478"/>
      <c r="IAC45" s="478"/>
      <c r="IAD45" s="478"/>
      <c r="IAE45" s="478"/>
      <c r="IAF45" s="478"/>
      <c r="IAG45" s="478"/>
      <c r="IAH45" s="478"/>
      <c r="IAI45" s="478"/>
      <c r="IAJ45" s="478"/>
      <c r="IAK45" s="478"/>
      <c r="IAL45" s="478"/>
      <c r="IAM45" s="478"/>
      <c r="IAN45" s="478"/>
      <c r="IAO45" s="478"/>
      <c r="IAP45" s="478"/>
      <c r="IAQ45" s="478"/>
      <c r="IAR45" s="478"/>
      <c r="IAS45" s="478"/>
      <c r="IAT45" s="478"/>
      <c r="IAU45" s="478"/>
      <c r="IAV45" s="478"/>
      <c r="IAW45" s="478"/>
      <c r="IAX45" s="478"/>
      <c r="IAY45" s="478"/>
      <c r="IAZ45" s="478"/>
      <c r="IBA45" s="478"/>
      <c r="IBB45" s="478"/>
      <c r="IBC45" s="478"/>
      <c r="IBD45" s="478"/>
      <c r="IBE45" s="478"/>
      <c r="IBF45" s="478"/>
      <c r="IBG45" s="478"/>
      <c r="IBH45" s="478"/>
      <c r="IBI45" s="478"/>
      <c r="IBJ45" s="478"/>
      <c r="IBK45" s="478"/>
      <c r="IBL45" s="478"/>
      <c r="IBM45" s="478"/>
      <c r="IBN45" s="478"/>
      <c r="IBO45" s="478"/>
      <c r="IBP45" s="478"/>
      <c r="IBQ45" s="478"/>
      <c r="IBR45" s="478"/>
      <c r="IBS45" s="478"/>
      <c r="IBT45" s="478"/>
      <c r="IBU45" s="478"/>
      <c r="IBV45" s="478"/>
      <c r="IBW45" s="478"/>
      <c r="IBX45" s="478"/>
      <c r="IBY45" s="478"/>
      <c r="IBZ45" s="478"/>
      <c r="ICA45" s="478"/>
      <c r="ICB45" s="478"/>
      <c r="ICC45" s="478"/>
      <c r="ICD45" s="478"/>
      <c r="ICE45" s="478"/>
      <c r="ICF45" s="478"/>
      <c r="ICG45" s="478"/>
      <c r="ICH45" s="478"/>
      <c r="ICI45" s="478"/>
      <c r="ICJ45" s="478"/>
      <c r="ICK45" s="478"/>
      <c r="ICL45" s="478"/>
      <c r="ICM45" s="478"/>
      <c r="ICN45" s="478"/>
      <c r="ICO45" s="478"/>
      <c r="ICP45" s="478"/>
      <c r="ICQ45" s="478"/>
      <c r="ICR45" s="478"/>
      <c r="ICS45" s="478"/>
      <c r="ICT45" s="478"/>
      <c r="ICU45" s="478"/>
      <c r="ICV45" s="478"/>
      <c r="ICW45" s="478"/>
      <c r="ICX45" s="478"/>
      <c r="ICY45" s="478"/>
      <c r="ICZ45" s="478"/>
      <c r="IDA45" s="478"/>
      <c r="IDB45" s="478"/>
      <c r="IDC45" s="478"/>
      <c r="IDD45" s="478"/>
      <c r="IDE45" s="478"/>
      <c r="IDF45" s="478"/>
      <c r="IDG45" s="478"/>
      <c r="IDH45" s="478"/>
      <c r="IDI45" s="478"/>
      <c r="IDJ45" s="478"/>
      <c r="IDK45" s="478"/>
      <c r="IDL45" s="478"/>
      <c r="IDM45" s="478"/>
      <c r="IDN45" s="478"/>
      <c r="IDO45" s="478"/>
      <c r="IDP45" s="478"/>
      <c r="IDQ45" s="478"/>
      <c r="IDR45" s="478"/>
      <c r="IDS45" s="478"/>
      <c r="IDT45" s="478"/>
      <c r="IDU45" s="478"/>
      <c r="IDV45" s="478"/>
      <c r="IDW45" s="478"/>
      <c r="IDX45" s="478"/>
      <c r="IDY45" s="478"/>
      <c r="IDZ45" s="478"/>
      <c r="IEA45" s="478"/>
      <c r="IEB45" s="478"/>
      <c r="IEC45" s="478"/>
      <c r="IED45" s="478"/>
      <c r="IEE45" s="478"/>
      <c r="IEF45" s="478"/>
      <c r="IEG45" s="478"/>
      <c r="IEH45" s="478"/>
      <c r="IEI45" s="478"/>
      <c r="IEJ45" s="478"/>
      <c r="IEK45" s="478"/>
      <c r="IEL45" s="478"/>
      <c r="IEM45" s="478"/>
      <c r="IEN45" s="478"/>
      <c r="IEO45" s="478"/>
      <c r="IEP45" s="478"/>
      <c r="IEQ45" s="478"/>
      <c r="IER45" s="478"/>
      <c r="IES45" s="478"/>
      <c r="IET45" s="478"/>
      <c r="IEU45" s="478"/>
      <c r="IEV45" s="478"/>
      <c r="IEW45" s="478"/>
      <c r="IEX45" s="478"/>
      <c r="IEY45" s="478"/>
      <c r="IEZ45" s="478"/>
      <c r="IFA45" s="478"/>
      <c r="IFB45" s="478"/>
      <c r="IFC45" s="478"/>
      <c r="IFD45" s="478"/>
      <c r="IFE45" s="478"/>
      <c r="IFF45" s="478"/>
      <c r="IFG45" s="478"/>
      <c r="IFH45" s="478"/>
      <c r="IFI45" s="478"/>
      <c r="IFJ45" s="478"/>
      <c r="IFK45" s="478"/>
      <c r="IFL45" s="478"/>
      <c r="IFM45" s="478"/>
      <c r="IFN45" s="478"/>
      <c r="IFO45" s="478"/>
      <c r="IFP45" s="478"/>
      <c r="IFQ45" s="478"/>
      <c r="IFR45" s="478"/>
      <c r="IFS45" s="478"/>
      <c r="IFT45" s="478"/>
      <c r="IFU45" s="478"/>
      <c r="IFV45" s="478"/>
      <c r="IFW45" s="478"/>
      <c r="IFX45" s="478"/>
      <c r="IFY45" s="478"/>
      <c r="IFZ45" s="478"/>
      <c r="IGA45" s="478"/>
      <c r="IGB45" s="478"/>
      <c r="IGC45" s="478"/>
      <c r="IGD45" s="478"/>
      <c r="IGE45" s="478"/>
      <c r="IGF45" s="478"/>
      <c r="IGG45" s="478"/>
      <c r="IGH45" s="478"/>
      <c r="IGI45" s="478"/>
      <c r="IGJ45" s="478"/>
      <c r="IGK45" s="478"/>
      <c r="IGL45" s="478"/>
      <c r="IGM45" s="478"/>
      <c r="IGN45" s="478"/>
      <c r="IGO45" s="478"/>
      <c r="IGP45" s="478"/>
      <c r="IGQ45" s="478"/>
      <c r="IGR45" s="478"/>
      <c r="IGS45" s="478"/>
      <c r="IGT45" s="478"/>
      <c r="IGU45" s="478"/>
      <c r="IGV45" s="478"/>
      <c r="IGW45" s="478"/>
      <c r="IGX45" s="478"/>
      <c r="IGY45" s="478"/>
      <c r="IGZ45" s="478"/>
      <c r="IHA45" s="478"/>
      <c r="IHB45" s="478"/>
      <c r="IHC45" s="478"/>
      <c r="IHD45" s="478"/>
      <c r="IHE45" s="478"/>
      <c r="IHF45" s="478"/>
      <c r="IHG45" s="478"/>
      <c r="IHH45" s="478"/>
      <c r="IHI45" s="478"/>
      <c r="IHJ45" s="478"/>
      <c r="IHK45" s="478"/>
      <c r="IHL45" s="478"/>
      <c r="IHM45" s="478"/>
      <c r="IHN45" s="478"/>
      <c r="IHO45" s="478"/>
      <c r="IHP45" s="478"/>
      <c r="IHQ45" s="478"/>
      <c r="IHR45" s="478"/>
      <c r="IHS45" s="478"/>
      <c r="IHT45" s="478"/>
      <c r="IHU45" s="478"/>
      <c r="IHV45" s="478"/>
      <c r="IHW45" s="478"/>
      <c r="IHX45" s="478"/>
      <c r="IHY45" s="478"/>
      <c r="IHZ45" s="478"/>
      <c r="IIA45" s="478"/>
      <c r="IIB45" s="478"/>
      <c r="IIC45" s="478"/>
      <c r="IID45" s="478"/>
      <c r="IIE45" s="478"/>
      <c r="IIF45" s="478"/>
      <c r="IIG45" s="478"/>
      <c r="IIH45" s="478"/>
      <c r="III45" s="478"/>
      <c r="IIJ45" s="478"/>
      <c r="IIK45" s="478"/>
      <c r="IIL45" s="478"/>
      <c r="IIM45" s="478"/>
      <c r="IIN45" s="478"/>
      <c r="IIO45" s="478"/>
      <c r="IIP45" s="478"/>
      <c r="IIQ45" s="478"/>
      <c r="IIR45" s="478"/>
      <c r="IIS45" s="478"/>
      <c r="IIT45" s="478"/>
      <c r="IIU45" s="478"/>
      <c r="IIV45" s="478"/>
      <c r="IIW45" s="478"/>
      <c r="IIX45" s="478"/>
      <c r="IIY45" s="478"/>
      <c r="IIZ45" s="478"/>
      <c r="IJA45" s="478"/>
      <c r="IJB45" s="478"/>
      <c r="IJC45" s="478"/>
      <c r="IJD45" s="478"/>
      <c r="IJE45" s="478"/>
      <c r="IJF45" s="478"/>
      <c r="IJG45" s="478"/>
      <c r="IJH45" s="478"/>
      <c r="IJI45" s="478"/>
      <c r="IJJ45" s="478"/>
      <c r="IJK45" s="478"/>
      <c r="IJL45" s="478"/>
      <c r="IJM45" s="478"/>
      <c r="IJN45" s="478"/>
      <c r="IJO45" s="478"/>
      <c r="IJP45" s="478"/>
      <c r="IJQ45" s="478"/>
      <c r="IJR45" s="478"/>
      <c r="IJS45" s="478"/>
      <c r="IJT45" s="478"/>
      <c r="IJU45" s="478"/>
      <c r="IJV45" s="478"/>
      <c r="IJW45" s="478"/>
      <c r="IJX45" s="478"/>
      <c r="IJY45" s="478"/>
      <c r="IJZ45" s="478"/>
      <c r="IKA45" s="478"/>
      <c r="IKB45" s="478"/>
      <c r="IKC45" s="478"/>
      <c r="IKD45" s="478"/>
      <c r="IKE45" s="478"/>
      <c r="IKF45" s="478"/>
      <c r="IKG45" s="478"/>
      <c r="IKH45" s="478"/>
      <c r="IKI45" s="478"/>
      <c r="IKJ45" s="478"/>
      <c r="IKK45" s="478"/>
      <c r="IKL45" s="478"/>
      <c r="IKM45" s="478"/>
      <c r="IKN45" s="478"/>
      <c r="IKO45" s="478"/>
      <c r="IKP45" s="478"/>
      <c r="IKQ45" s="478"/>
      <c r="IKR45" s="478"/>
      <c r="IKS45" s="478"/>
      <c r="IKT45" s="478"/>
      <c r="IKU45" s="478"/>
      <c r="IKV45" s="478"/>
      <c r="IKW45" s="478"/>
      <c r="IKX45" s="478"/>
      <c r="IKY45" s="478"/>
      <c r="IKZ45" s="478"/>
      <c r="ILA45" s="478"/>
      <c r="ILB45" s="478"/>
      <c r="ILC45" s="478"/>
      <c r="ILD45" s="478"/>
      <c r="ILE45" s="478"/>
      <c r="ILF45" s="478"/>
      <c r="ILG45" s="478"/>
      <c r="ILH45" s="478"/>
      <c r="ILI45" s="478"/>
      <c r="ILJ45" s="478"/>
      <c r="ILK45" s="478"/>
      <c r="ILL45" s="478"/>
      <c r="ILM45" s="478"/>
      <c r="ILN45" s="478"/>
      <c r="ILO45" s="478"/>
      <c r="ILP45" s="478"/>
      <c r="ILQ45" s="478"/>
      <c r="ILR45" s="478"/>
      <c r="ILS45" s="478"/>
      <c r="ILT45" s="478"/>
      <c r="ILU45" s="478"/>
      <c r="ILV45" s="478"/>
      <c r="ILW45" s="478"/>
      <c r="ILX45" s="478"/>
      <c r="ILY45" s="478"/>
      <c r="ILZ45" s="478"/>
      <c r="IMA45" s="478"/>
      <c r="IMB45" s="478"/>
      <c r="IMC45" s="478"/>
      <c r="IMD45" s="478"/>
      <c r="IME45" s="478"/>
      <c r="IMF45" s="478"/>
      <c r="IMG45" s="478"/>
      <c r="IMH45" s="478"/>
      <c r="IMI45" s="478"/>
      <c r="IMJ45" s="478"/>
      <c r="IMK45" s="478"/>
      <c r="IML45" s="478"/>
      <c r="IMM45" s="478"/>
      <c r="IMN45" s="478"/>
      <c r="IMO45" s="478"/>
      <c r="IMP45" s="478"/>
      <c r="IMQ45" s="478"/>
      <c r="IMR45" s="478"/>
      <c r="IMS45" s="478"/>
      <c r="IMT45" s="478"/>
      <c r="IMU45" s="478"/>
      <c r="IMV45" s="478"/>
      <c r="IMW45" s="478"/>
      <c r="IMX45" s="478"/>
      <c r="IMY45" s="478"/>
      <c r="IMZ45" s="478"/>
      <c r="INA45" s="478"/>
      <c r="INB45" s="478"/>
      <c r="INC45" s="478"/>
      <c r="IND45" s="478"/>
      <c r="INE45" s="478"/>
      <c r="INF45" s="478"/>
      <c r="ING45" s="478"/>
      <c r="INH45" s="478"/>
      <c r="INI45" s="478"/>
      <c r="INJ45" s="478"/>
      <c r="INK45" s="478"/>
      <c r="INL45" s="478"/>
      <c r="INM45" s="478"/>
      <c r="INN45" s="478"/>
      <c r="INO45" s="478"/>
      <c r="INP45" s="478"/>
      <c r="INQ45" s="478"/>
      <c r="INR45" s="478"/>
      <c r="INS45" s="478"/>
      <c r="INT45" s="478"/>
      <c r="INU45" s="478"/>
      <c r="INV45" s="478"/>
      <c r="INW45" s="478"/>
      <c r="INX45" s="478"/>
      <c r="INY45" s="478"/>
      <c r="INZ45" s="478"/>
      <c r="IOA45" s="478"/>
      <c r="IOB45" s="478"/>
      <c r="IOC45" s="478"/>
      <c r="IOD45" s="478"/>
      <c r="IOE45" s="478"/>
      <c r="IOF45" s="478"/>
      <c r="IOG45" s="478"/>
      <c r="IOH45" s="478"/>
      <c r="IOI45" s="478"/>
      <c r="IOJ45" s="478"/>
      <c r="IOK45" s="478"/>
      <c r="IOL45" s="478"/>
      <c r="IOM45" s="478"/>
      <c r="ION45" s="478"/>
      <c r="IOO45" s="478"/>
      <c r="IOP45" s="478"/>
      <c r="IOQ45" s="478"/>
      <c r="IOR45" s="478"/>
      <c r="IOS45" s="478"/>
      <c r="IOT45" s="478"/>
      <c r="IOU45" s="478"/>
      <c r="IOV45" s="478"/>
      <c r="IOW45" s="478"/>
      <c r="IOX45" s="478"/>
      <c r="IOY45" s="478"/>
      <c r="IOZ45" s="478"/>
      <c r="IPA45" s="478"/>
      <c r="IPB45" s="478"/>
      <c r="IPC45" s="478"/>
      <c r="IPD45" s="478"/>
      <c r="IPE45" s="478"/>
      <c r="IPF45" s="478"/>
      <c r="IPG45" s="478"/>
      <c r="IPH45" s="478"/>
      <c r="IPI45" s="478"/>
      <c r="IPJ45" s="478"/>
      <c r="IPK45" s="478"/>
      <c r="IPL45" s="478"/>
      <c r="IPM45" s="478"/>
      <c r="IPN45" s="478"/>
      <c r="IPO45" s="478"/>
      <c r="IPP45" s="478"/>
      <c r="IPQ45" s="478"/>
      <c r="IPR45" s="478"/>
      <c r="IPS45" s="478"/>
      <c r="IPT45" s="478"/>
      <c r="IPU45" s="478"/>
      <c r="IPV45" s="478"/>
      <c r="IPW45" s="478"/>
      <c r="IPX45" s="478"/>
      <c r="IPY45" s="478"/>
      <c r="IPZ45" s="478"/>
      <c r="IQA45" s="478"/>
      <c r="IQB45" s="478"/>
      <c r="IQC45" s="478"/>
      <c r="IQD45" s="478"/>
      <c r="IQE45" s="478"/>
      <c r="IQF45" s="478"/>
      <c r="IQG45" s="478"/>
      <c r="IQH45" s="478"/>
      <c r="IQI45" s="478"/>
      <c r="IQJ45" s="478"/>
      <c r="IQK45" s="478"/>
      <c r="IQL45" s="478"/>
      <c r="IQM45" s="478"/>
      <c r="IQN45" s="478"/>
      <c r="IQO45" s="478"/>
      <c r="IQP45" s="478"/>
      <c r="IQQ45" s="478"/>
      <c r="IQR45" s="478"/>
      <c r="IQS45" s="478"/>
      <c r="IQT45" s="478"/>
      <c r="IQU45" s="478"/>
      <c r="IQV45" s="478"/>
      <c r="IQW45" s="478"/>
      <c r="IQX45" s="478"/>
      <c r="IQY45" s="478"/>
      <c r="IQZ45" s="478"/>
      <c r="IRA45" s="478"/>
      <c r="IRB45" s="478"/>
      <c r="IRC45" s="478"/>
      <c r="IRD45" s="478"/>
      <c r="IRE45" s="478"/>
      <c r="IRF45" s="478"/>
      <c r="IRG45" s="478"/>
      <c r="IRH45" s="478"/>
      <c r="IRI45" s="478"/>
      <c r="IRJ45" s="478"/>
      <c r="IRK45" s="478"/>
      <c r="IRL45" s="478"/>
      <c r="IRM45" s="478"/>
      <c r="IRN45" s="478"/>
      <c r="IRO45" s="478"/>
      <c r="IRP45" s="478"/>
      <c r="IRQ45" s="478"/>
      <c r="IRR45" s="478"/>
      <c r="IRS45" s="478"/>
      <c r="IRT45" s="478"/>
      <c r="IRU45" s="478"/>
      <c r="IRV45" s="478"/>
      <c r="IRW45" s="478"/>
      <c r="IRX45" s="478"/>
      <c r="IRY45" s="478"/>
      <c r="IRZ45" s="478"/>
      <c r="ISA45" s="478"/>
      <c r="ISB45" s="478"/>
      <c r="ISC45" s="478"/>
      <c r="ISD45" s="478"/>
      <c r="ISE45" s="478"/>
      <c r="ISF45" s="478"/>
      <c r="ISG45" s="478"/>
      <c r="ISH45" s="478"/>
      <c r="ISI45" s="478"/>
      <c r="ISJ45" s="478"/>
      <c r="ISK45" s="478"/>
      <c r="ISL45" s="478"/>
      <c r="ISM45" s="478"/>
      <c r="ISN45" s="478"/>
      <c r="ISO45" s="478"/>
      <c r="ISP45" s="478"/>
      <c r="ISQ45" s="478"/>
      <c r="ISR45" s="478"/>
      <c r="ISS45" s="478"/>
      <c r="IST45" s="478"/>
      <c r="ISU45" s="478"/>
      <c r="ISV45" s="478"/>
      <c r="ISW45" s="478"/>
      <c r="ISX45" s="478"/>
      <c r="ISY45" s="478"/>
      <c r="ISZ45" s="478"/>
      <c r="ITA45" s="478"/>
      <c r="ITB45" s="478"/>
      <c r="ITC45" s="478"/>
      <c r="ITD45" s="478"/>
      <c r="ITE45" s="478"/>
      <c r="ITF45" s="478"/>
      <c r="ITG45" s="478"/>
      <c r="ITH45" s="478"/>
      <c r="ITI45" s="478"/>
      <c r="ITJ45" s="478"/>
      <c r="ITK45" s="478"/>
      <c r="ITL45" s="478"/>
      <c r="ITM45" s="478"/>
      <c r="ITN45" s="478"/>
      <c r="ITO45" s="478"/>
      <c r="ITP45" s="478"/>
      <c r="ITQ45" s="478"/>
      <c r="ITR45" s="478"/>
      <c r="ITS45" s="478"/>
      <c r="ITT45" s="478"/>
      <c r="ITU45" s="478"/>
      <c r="ITV45" s="478"/>
      <c r="ITW45" s="478"/>
      <c r="ITX45" s="478"/>
      <c r="ITY45" s="478"/>
      <c r="ITZ45" s="478"/>
      <c r="IUA45" s="478"/>
      <c r="IUB45" s="478"/>
      <c r="IUC45" s="478"/>
      <c r="IUD45" s="478"/>
      <c r="IUE45" s="478"/>
      <c r="IUF45" s="478"/>
      <c r="IUG45" s="478"/>
      <c r="IUH45" s="478"/>
      <c r="IUI45" s="478"/>
      <c r="IUJ45" s="478"/>
      <c r="IUK45" s="478"/>
      <c r="IUL45" s="478"/>
      <c r="IUM45" s="478"/>
      <c r="IUN45" s="478"/>
      <c r="IUO45" s="478"/>
      <c r="IUP45" s="478"/>
      <c r="IUQ45" s="478"/>
      <c r="IUR45" s="478"/>
      <c r="IUS45" s="478"/>
      <c r="IUT45" s="478"/>
      <c r="IUU45" s="478"/>
      <c r="IUV45" s="478"/>
      <c r="IUW45" s="478"/>
      <c r="IUX45" s="478"/>
      <c r="IUY45" s="478"/>
      <c r="IUZ45" s="478"/>
      <c r="IVA45" s="478"/>
      <c r="IVB45" s="478"/>
      <c r="IVC45" s="478"/>
      <c r="IVD45" s="478"/>
      <c r="IVE45" s="478"/>
      <c r="IVF45" s="478"/>
      <c r="IVG45" s="478"/>
      <c r="IVH45" s="478"/>
      <c r="IVI45" s="478"/>
      <c r="IVJ45" s="478"/>
      <c r="IVK45" s="478"/>
      <c r="IVL45" s="478"/>
      <c r="IVM45" s="478"/>
      <c r="IVN45" s="478"/>
      <c r="IVO45" s="478"/>
      <c r="IVP45" s="478"/>
      <c r="IVQ45" s="478"/>
      <c r="IVR45" s="478"/>
      <c r="IVS45" s="478"/>
      <c r="IVT45" s="478"/>
      <c r="IVU45" s="478"/>
      <c r="IVV45" s="478"/>
      <c r="IVW45" s="478"/>
      <c r="IVX45" s="478"/>
      <c r="IVY45" s="478"/>
      <c r="IVZ45" s="478"/>
      <c r="IWA45" s="478"/>
      <c r="IWB45" s="478"/>
      <c r="IWC45" s="478"/>
      <c r="IWD45" s="478"/>
      <c r="IWE45" s="478"/>
      <c r="IWF45" s="478"/>
      <c r="IWG45" s="478"/>
      <c r="IWH45" s="478"/>
      <c r="IWI45" s="478"/>
      <c r="IWJ45" s="478"/>
      <c r="IWK45" s="478"/>
      <c r="IWL45" s="478"/>
      <c r="IWM45" s="478"/>
      <c r="IWN45" s="478"/>
      <c r="IWO45" s="478"/>
      <c r="IWP45" s="478"/>
      <c r="IWQ45" s="478"/>
      <c r="IWR45" s="478"/>
      <c r="IWS45" s="478"/>
      <c r="IWT45" s="478"/>
      <c r="IWU45" s="478"/>
      <c r="IWV45" s="478"/>
      <c r="IWW45" s="478"/>
      <c r="IWX45" s="478"/>
      <c r="IWY45" s="478"/>
      <c r="IWZ45" s="478"/>
      <c r="IXA45" s="478"/>
      <c r="IXB45" s="478"/>
      <c r="IXC45" s="478"/>
      <c r="IXD45" s="478"/>
      <c r="IXE45" s="478"/>
      <c r="IXF45" s="478"/>
      <c r="IXG45" s="478"/>
      <c r="IXH45" s="478"/>
      <c r="IXI45" s="478"/>
      <c r="IXJ45" s="478"/>
      <c r="IXK45" s="478"/>
      <c r="IXL45" s="478"/>
      <c r="IXM45" s="478"/>
      <c r="IXN45" s="478"/>
      <c r="IXO45" s="478"/>
      <c r="IXP45" s="478"/>
      <c r="IXQ45" s="478"/>
      <c r="IXR45" s="478"/>
      <c r="IXS45" s="478"/>
      <c r="IXT45" s="478"/>
      <c r="IXU45" s="478"/>
      <c r="IXV45" s="478"/>
      <c r="IXW45" s="478"/>
      <c r="IXX45" s="478"/>
      <c r="IXY45" s="478"/>
      <c r="IXZ45" s="478"/>
      <c r="IYA45" s="478"/>
      <c r="IYB45" s="478"/>
      <c r="IYC45" s="478"/>
      <c r="IYD45" s="478"/>
      <c r="IYE45" s="478"/>
      <c r="IYF45" s="478"/>
      <c r="IYG45" s="478"/>
      <c r="IYH45" s="478"/>
      <c r="IYI45" s="478"/>
      <c r="IYJ45" s="478"/>
      <c r="IYK45" s="478"/>
      <c r="IYL45" s="478"/>
      <c r="IYM45" s="478"/>
      <c r="IYN45" s="478"/>
      <c r="IYO45" s="478"/>
      <c r="IYP45" s="478"/>
      <c r="IYQ45" s="478"/>
      <c r="IYR45" s="478"/>
      <c r="IYS45" s="478"/>
      <c r="IYT45" s="478"/>
      <c r="IYU45" s="478"/>
      <c r="IYV45" s="478"/>
      <c r="IYW45" s="478"/>
      <c r="IYX45" s="478"/>
      <c r="IYY45" s="478"/>
      <c r="IYZ45" s="478"/>
      <c r="IZA45" s="478"/>
      <c r="IZB45" s="478"/>
      <c r="IZC45" s="478"/>
      <c r="IZD45" s="478"/>
      <c r="IZE45" s="478"/>
      <c r="IZF45" s="478"/>
      <c r="IZG45" s="478"/>
      <c r="IZH45" s="478"/>
      <c r="IZI45" s="478"/>
      <c r="IZJ45" s="478"/>
      <c r="IZK45" s="478"/>
      <c r="IZL45" s="478"/>
      <c r="IZM45" s="478"/>
      <c r="IZN45" s="478"/>
      <c r="IZO45" s="478"/>
      <c r="IZP45" s="478"/>
      <c r="IZQ45" s="478"/>
      <c r="IZR45" s="478"/>
      <c r="IZS45" s="478"/>
      <c r="IZT45" s="478"/>
      <c r="IZU45" s="478"/>
      <c r="IZV45" s="478"/>
      <c r="IZW45" s="478"/>
      <c r="IZX45" s="478"/>
      <c r="IZY45" s="478"/>
      <c r="IZZ45" s="478"/>
      <c r="JAA45" s="478"/>
      <c r="JAB45" s="478"/>
      <c r="JAC45" s="478"/>
      <c r="JAD45" s="478"/>
      <c r="JAE45" s="478"/>
      <c r="JAF45" s="478"/>
      <c r="JAG45" s="478"/>
      <c r="JAH45" s="478"/>
      <c r="JAI45" s="478"/>
      <c r="JAJ45" s="478"/>
      <c r="JAK45" s="478"/>
      <c r="JAL45" s="478"/>
      <c r="JAM45" s="478"/>
      <c r="JAN45" s="478"/>
      <c r="JAO45" s="478"/>
      <c r="JAP45" s="478"/>
      <c r="JAQ45" s="478"/>
      <c r="JAR45" s="478"/>
      <c r="JAS45" s="478"/>
      <c r="JAT45" s="478"/>
      <c r="JAU45" s="478"/>
      <c r="JAV45" s="478"/>
      <c r="JAW45" s="478"/>
      <c r="JAX45" s="478"/>
      <c r="JAY45" s="478"/>
      <c r="JAZ45" s="478"/>
      <c r="JBA45" s="478"/>
      <c r="JBB45" s="478"/>
      <c r="JBC45" s="478"/>
      <c r="JBD45" s="478"/>
      <c r="JBE45" s="478"/>
      <c r="JBF45" s="478"/>
      <c r="JBG45" s="478"/>
      <c r="JBH45" s="478"/>
      <c r="JBI45" s="478"/>
      <c r="JBJ45" s="478"/>
      <c r="JBK45" s="478"/>
      <c r="JBL45" s="478"/>
      <c r="JBM45" s="478"/>
      <c r="JBN45" s="478"/>
      <c r="JBO45" s="478"/>
      <c r="JBP45" s="478"/>
      <c r="JBQ45" s="478"/>
      <c r="JBR45" s="478"/>
      <c r="JBS45" s="478"/>
      <c r="JBT45" s="478"/>
      <c r="JBU45" s="478"/>
      <c r="JBV45" s="478"/>
      <c r="JBW45" s="478"/>
      <c r="JBX45" s="478"/>
      <c r="JBY45" s="478"/>
      <c r="JBZ45" s="478"/>
      <c r="JCA45" s="478"/>
      <c r="JCB45" s="478"/>
      <c r="JCC45" s="478"/>
      <c r="JCD45" s="478"/>
      <c r="JCE45" s="478"/>
      <c r="JCF45" s="478"/>
      <c r="JCG45" s="478"/>
      <c r="JCH45" s="478"/>
      <c r="JCI45" s="478"/>
      <c r="JCJ45" s="478"/>
      <c r="JCK45" s="478"/>
      <c r="JCL45" s="478"/>
      <c r="JCM45" s="478"/>
      <c r="JCN45" s="478"/>
      <c r="JCO45" s="478"/>
      <c r="JCP45" s="478"/>
      <c r="JCQ45" s="478"/>
      <c r="JCR45" s="478"/>
      <c r="JCS45" s="478"/>
      <c r="JCT45" s="478"/>
      <c r="JCU45" s="478"/>
      <c r="JCV45" s="478"/>
      <c r="JCW45" s="478"/>
      <c r="JCX45" s="478"/>
      <c r="JCY45" s="478"/>
      <c r="JCZ45" s="478"/>
      <c r="JDA45" s="478"/>
      <c r="JDB45" s="478"/>
      <c r="JDC45" s="478"/>
      <c r="JDD45" s="478"/>
      <c r="JDE45" s="478"/>
      <c r="JDF45" s="478"/>
      <c r="JDG45" s="478"/>
      <c r="JDH45" s="478"/>
      <c r="JDI45" s="478"/>
      <c r="JDJ45" s="478"/>
      <c r="JDK45" s="478"/>
      <c r="JDL45" s="478"/>
      <c r="JDM45" s="478"/>
      <c r="JDN45" s="478"/>
      <c r="JDO45" s="478"/>
      <c r="JDP45" s="478"/>
      <c r="JDQ45" s="478"/>
      <c r="JDR45" s="478"/>
      <c r="JDS45" s="478"/>
      <c r="JDT45" s="478"/>
      <c r="JDU45" s="478"/>
      <c r="JDV45" s="478"/>
      <c r="JDW45" s="478"/>
      <c r="JDX45" s="478"/>
      <c r="JDY45" s="478"/>
      <c r="JDZ45" s="478"/>
      <c r="JEA45" s="478"/>
      <c r="JEB45" s="478"/>
      <c r="JEC45" s="478"/>
      <c r="JED45" s="478"/>
      <c r="JEE45" s="478"/>
      <c r="JEF45" s="478"/>
      <c r="JEG45" s="478"/>
      <c r="JEH45" s="478"/>
      <c r="JEI45" s="478"/>
      <c r="JEJ45" s="478"/>
      <c r="JEK45" s="478"/>
      <c r="JEL45" s="478"/>
      <c r="JEM45" s="478"/>
      <c r="JEN45" s="478"/>
      <c r="JEO45" s="478"/>
      <c r="JEP45" s="478"/>
      <c r="JEQ45" s="478"/>
      <c r="JER45" s="478"/>
      <c r="JES45" s="478"/>
      <c r="JET45" s="478"/>
      <c r="JEU45" s="478"/>
      <c r="JEV45" s="478"/>
      <c r="JEW45" s="478"/>
      <c r="JEX45" s="478"/>
      <c r="JEY45" s="478"/>
      <c r="JEZ45" s="478"/>
      <c r="JFA45" s="478"/>
      <c r="JFB45" s="478"/>
      <c r="JFC45" s="478"/>
      <c r="JFD45" s="478"/>
      <c r="JFE45" s="478"/>
      <c r="JFF45" s="478"/>
      <c r="JFG45" s="478"/>
      <c r="JFH45" s="478"/>
      <c r="JFI45" s="478"/>
      <c r="JFJ45" s="478"/>
      <c r="JFK45" s="478"/>
      <c r="JFL45" s="478"/>
      <c r="JFM45" s="478"/>
      <c r="JFN45" s="478"/>
      <c r="JFO45" s="478"/>
      <c r="JFP45" s="478"/>
      <c r="JFQ45" s="478"/>
      <c r="JFR45" s="478"/>
      <c r="JFS45" s="478"/>
      <c r="JFT45" s="478"/>
      <c r="JFU45" s="478"/>
      <c r="JFV45" s="478"/>
      <c r="JFW45" s="478"/>
      <c r="JFX45" s="478"/>
      <c r="JFY45" s="478"/>
      <c r="JFZ45" s="478"/>
      <c r="JGA45" s="478"/>
      <c r="JGB45" s="478"/>
      <c r="JGC45" s="478"/>
      <c r="JGD45" s="478"/>
      <c r="JGE45" s="478"/>
      <c r="JGF45" s="478"/>
      <c r="JGG45" s="478"/>
      <c r="JGH45" s="478"/>
      <c r="JGI45" s="478"/>
      <c r="JGJ45" s="478"/>
      <c r="JGK45" s="478"/>
      <c r="JGL45" s="478"/>
      <c r="JGM45" s="478"/>
      <c r="JGN45" s="478"/>
      <c r="JGO45" s="478"/>
      <c r="JGP45" s="478"/>
      <c r="JGQ45" s="478"/>
      <c r="JGR45" s="478"/>
      <c r="JGS45" s="478"/>
      <c r="JGT45" s="478"/>
      <c r="JGU45" s="478"/>
      <c r="JGV45" s="478"/>
      <c r="JGW45" s="478"/>
      <c r="JGX45" s="478"/>
      <c r="JGY45" s="478"/>
      <c r="JGZ45" s="478"/>
      <c r="JHA45" s="478"/>
      <c r="JHB45" s="478"/>
      <c r="JHC45" s="478"/>
      <c r="JHD45" s="478"/>
      <c r="JHE45" s="478"/>
      <c r="JHF45" s="478"/>
      <c r="JHG45" s="478"/>
      <c r="JHH45" s="478"/>
      <c r="JHI45" s="478"/>
      <c r="JHJ45" s="478"/>
      <c r="JHK45" s="478"/>
      <c r="JHL45" s="478"/>
      <c r="JHM45" s="478"/>
      <c r="JHN45" s="478"/>
      <c r="JHO45" s="478"/>
      <c r="JHP45" s="478"/>
      <c r="JHQ45" s="478"/>
      <c r="JHR45" s="478"/>
      <c r="JHS45" s="478"/>
      <c r="JHT45" s="478"/>
      <c r="JHU45" s="478"/>
      <c r="JHV45" s="478"/>
      <c r="JHW45" s="478"/>
      <c r="JHX45" s="478"/>
      <c r="JHY45" s="478"/>
      <c r="JHZ45" s="478"/>
      <c r="JIA45" s="478"/>
      <c r="JIB45" s="478"/>
      <c r="JIC45" s="478"/>
      <c r="JID45" s="478"/>
      <c r="JIE45" s="478"/>
      <c r="JIF45" s="478"/>
      <c r="JIG45" s="478"/>
      <c r="JIH45" s="478"/>
      <c r="JII45" s="478"/>
      <c r="JIJ45" s="478"/>
      <c r="JIK45" s="478"/>
      <c r="JIL45" s="478"/>
      <c r="JIM45" s="478"/>
      <c r="JIN45" s="478"/>
      <c r="JIO45" s="478"/>
      <c r="JIP45" s="478"/>
      <c r="JIQ45" s="478"/>
      <c r="JIR45" s="478"/>
      <c r="JIS45" s="478"/>
      <c r="JIT45" s="478"/>
      <c r="JIU45" s="478"/>
      <c r="JIV45" s="478"/>
      <c r="JIW45" s="478"/>
      <c r="JIX45" s="478"/>
      <c r="JIY45" s="478"/>
      <c r="JIZ45" s="478"/>
      <c r="JJA45" s="478"/>
      <c r="JJB45" s="478"/>
      <c r="JJC45" s="478"/>
      <c r="JJD45" s="478"/>
      <c r="JJE45" s="478"/>
      <c r="JJF45" s="478"/>
      <c r="JJG45" s="478"/>
      <c r="JJH45" s="478"/>
      <c r="JJI45" s="478"/>
      <c r="JJJ45" s="478"/>
      <c r="JJK45" s="478"/>
      <c r="JJL45" s="478"/>
      <c r="JJM45" s="478"/>
      <c r="JJN45" s="478"/>
      <c r="JJO45" s="478"/>
      <c r="JJP45" s="478"/>
      <c r="JJQ45" s="478"/>
      <c r="JJR45" s="478"/>
      <c r="JJS45" s="478"/>
      <c r="JJT45" s="478"/>
      <c r="JJU45" s="478"/>
      <c r="JJV45" s="478"/>
      <c r="JJW45" s="478"/>
      <c r="JJX45" s="478"/>
      <c r="JJY45" s="478"/>
      <c r="JJZ45" s="478"/>
      <c r="JKA45" s="478"/>
      <c r="JKB45" s="478"/>
      <c r="JKC45" s="478"/>
      <c r="JKD45" s="478"/>
      <c r="JKE45" s="478"/>
      <c r="JKF45" s="478"/>
      <c r="JKG45" s="478"/>
      <c r="JKH45" s="478"/>
      <c r="JKI45" s="478"/>
      <c r="JKJ45" s="478"/>
      <c r="JKK45" s="478"/>
      <c r="JKL45" s="478"/>
      <c r="JKM45" s="478"/>
      <c r="JKN45" s="478"/>
      <c r="JKO45" s="478"/>
      <c r="JKP45" s="478"/>
      <c r="JKQ45" s="478"/>
      <c r="JKR45" s="478"/>
      <c r="JKS45" s="478"/>
      <c r="JKT45" s="478"/>
      <c r="JKU45" s="478"/>
      <c r="JKV45" s="478"/>
      <c r="JKW45" s="478"/>
      <c r="JKX45" s="478"/>
      <c r="JKY45" s="478"/>
      <c r="JKZ45" s="478"/>
      <c r="JLA45" s="478"/>
      <c r="JLB45" s="478"/>
      <c r="JLC45" s="478"/>
      <c r="JLD45" s="478"/>
      <c r="JLE45" s="478"/>
      <c r="JLF45" s="478"/>
      <c r="JLG45" s="478"/>
      <c r="JLH45" s="478"/>
      <c r="JLI45" s="478"/>
      <c r="JLJ45" s="478"/>
      <c r="JLK45" s="478"/>
      <c r="JLL45" s="478"/>
      <c r="JLM45" s="478"/>
      <c r="JLN45" s="478"/>
      <c r="JLO45" s="478"/>
      <c r="JLP45" s="478"/>
      <c r="JLQ45" s="478"/>
      <c r="JLR45" s="478"/>
      <c r="JLS45" s="478"/>
      <c r="JLT45" s="478"/>
      <c r="JLU45" s="478"/>
      <c r="JLV45" s="478"/>
      <c r="JLW45" s="478"/>
      <c r="JLX45" s="478"/>
      <c r="JLY45" s="478"/>
      <c r="JLZ45" s="478"/>
      <c r="JMA45" s="478"/>
      <c r="JMB45" s="478"/>
      <c r="JMC45" s="478"/>
      <c r="JMD45" s="478"/>
      <c r="JME45" s="478"/>
      <c r="JMF45" s="478"/>
      <c r="JMG45" s="478"/>
      <c r="JMH45" s="478"/>
      <c r="JMI45" s="478"/>
      <c r="JMJ45" s="478"/>
      <c r="JMK45" s="478"/>
      <c r="JML45" s="478"/>
      <c r="JMM45" s="478"/>
      <c r="JMN45" s="478"/>
      <c r="JMO45" s="478"/>
      <c r="JMP45" s="478"/>
      <c r="JMQ45" s="478"/>
      <c r="JMR45" s="478"/>
      <c r="JMS45" s="478"/>
      <c r="JMT45" s="478"/>
      <c r="JMU45" s="478"/>
      <c r="JMV45" s="478"/>
      <c r="JMW45" s="478"/>
      <c r="JMX45" s="478"/>
      <c r="JMY45" s="478"/>
      <c r="JMZ45" s="478"/>
      <c r="JNA45" s="478"/>
      <c r="JNB45" s="478"/>
      <c r="JNC45" s="478"/>
      <c r="JND45" s="478"/>
      <c r="JNE45" s="478"/>
      <c r="JNF45" s="478"/>
      <c r="JNG45" s="478"/>
      <c r="JNH45" s="478"/>
      <c r="JNI45" s="478"/>
      <c r="JNJ45" s="478"/>
      <c r="JNK45" s="478"/>
      <c r="JNL45" s="478"/>
      <c r="JNM45" s="478"/>
      <c r="JNN45" s="478"/>
      <c r="JNO45" s="478"/>
      <c r="JNP45" s="478"/>
      <c r="JNQ45" s="478"/>
      <c r="JNR45" s="478"/>
      <c r="JNS45" s="478"/>
      <c r="JNT45" s="478"/>
      <c r="JNU45" s="478"/>
      <c r="JNV45" s="478"/>
      <c r="JNW45" s="478"/>
      <c r="JNX45" s="478"/>
      <c r="JNY45" s="478"/>
      <c r="JNZ45" s="478"/>
      <c r="JOA45" s="478"/>
      <c r="JOB45" s="478"/>
      <c r="JOC45" s="478"/>
      <c r="JOD45" s="478"/>
      <c r="JOE45" s="478"/>
      <c r="JOF45" s="478"/>
      <c r="JOG45" s="478"/>
      <c r="JOH45" s="478"/>
      <c r="JOI45" s="478"/>
      <c r="JOJ45" s="478"/>
      <c r="JOK45" s="478"/>
      <c r="JOL45" s="478"/>
      <c r="JOM45" s="478"/>
      <c r="JON45" s="478"/>
      <c r="JOO45" s="478"/>
      <c r="JOP45" s="478"/>
      <c r="JOQ45" s="478"/>
      <c r="JOR45" s="478"/>
      <c r="JOS45" s="478"/>
      <c r="JOT45" s="478"/>
      <c r="JOU45" s="478"/>
      <c r="JOV45" s="478"/>
      <c r="JOW45" s="478"/>
      <c r="JOX45" s="478"/>
      <c r="JOY45" s="478"/>
      <c r="JOZ45" s="478"/>
      <c r="JPA45" s="478"/>
      <c r="JPB45" s="478"/>
      <c r="JPC45" s="478"/>
      <c r="JPD45" s="478"/>
      <c r="JPE45" s="478"/>
      <c r="JPF45" s="478"/>
      <c r="JPG45" s="478"/>
      <c r="JPH45" s="478"/>
      <c r="JPI45" s="478"/>
      <c r="JPJ45" s="478"/>
      <c r="JPK45" s="478"/>
      <c r="JPL45" s="478"/>
      <c r="JPM45" s="478"/>
      <c r="JPN45" s="478"/>
      <c r="JPO45" s="478"/>
      <c r="JPP45" s="478"/>
      <c r="JPQ45" s="478"/>
      <c r="JPR45" s="478"/>
      <c r="JPS45" s="478"/>
      <c r="JPT45" s="478"/>
      <c r="JPU45" s="478"/>
      <c r="JPV45" s="478"/>
      <c r="JPW45" s="478"/>
      <c r="JPX45" s="478"/>
      <c r="JPY45" s="478"/>
      <c r="JPZ45" s="478"/>
      <c r="JQA45" s="478"/>
      <c r="JQB45" s="478"/>
      <c r="JQC45" s="478"/>
      <c r="JQD45" s="478"/>
      <c r="JQE45" s="478"/>
      <c r="JQF45" s="478"/>
      <c r="JQG45" s="478"/>
      <c r="JQH45" s="478"/>
      <c r="JQI45" s="478"/>
      <c r="JQJ45" s="478"/>
      <c r="JQK45" s="478"/>
      <c r="JQL45" s="478"/>
      <c r="JQM45" s="478"/>
      <c r="JQN45" s="478"/>
      <c r="JQO45" s="478"/>
      <c r="JQP45" s="478"/>
      <c r="JQQ45" s="478"/>
      <c r="JQR45" s="478"/>
      <c r="JQS45" s="478"/>
      <c r="JQT45" s="478"/>
      <c r="JQU45" s="478"/>
      <c r="JQV45" s="478"/>
      <c r="JQW45" s="478"/>
      <c r="JQX45" s="478"/>
      <c r="JQY45" s="478"/>
      <c r="JQZ45" s="478"/>
      <c r="JRA45" s="478"/>
      <c r="JRB45" s="478"/>
      <c r="JRC45" s="478"/>
      <c r="JRD45" s="478"/>
      <c r="JRE45" s="478"/>
      <c r="JRF45" s="478"/>
      <c r="JRG45" s="478"/>
      <c r="JRH45" s="478"/>
      <c r="JRI45" s="478"/>
      <c r="JRJ45" s="478"/>
      <c r="JRK45" s="478"/>
      <c r="JRL45" s="478"/>
      <c r="JRM45" s="478"/>
      <c r="JRN45" s="478"/>
      <c r="JRO45" s="478"/>
      <c r="JRP45" s="478"/>
      <c r="JRQ45" s="478"/>
      <c r="JRR45" s="478"/>
      <c r="JRS45" s="478"/>
      <c r="JRT45" s="478"/>
      <c r="JRU45" s="478"/>
      <c r="JRV45" s="478"/>
      <c r="JRW45" s="478"/>
      <c r="JRX45" s="478"/>
      <c r="JRY45" s="478"/>
      <c r="JRZ45" s="478"/>
      <c r="JSA45" s="478"/>
      <c r="JSB45" s="478"/>
      <c r="JSC45" s="478"/>
      <c r="JSD45" s="478"/>
      <c r="JSE45" s="478"/>
      <c r="JSF45" s="478"/>
      <c r="JSG45" s="478"/>
      <c r="JSH45" s="478"/>
      <c r="JSI45" s="478"/>
      <c r="JSJ45" s="478"/>
      <c r="JSK45" s="478"/>
      <c r="JSL45" s="478"/>
      <c r="JSM45" s="478"/>
      <c r="JSN45" s="478"/>
      <c r="JSO45" s="478"/>
      <c r="JSP45" s="478"/>
      <c r="JSQ45" s="478"/>
      <c r="JSR45" s="478"/>
      <c r="JSS45" s="478"/>
      <c r="JST45" s="478"/>
      <c r="JSU45" s="478"/>
      <c r="JSV45" s="478"/>
      <c r="JSW45" s="478"/>
      <c r="JSX45" s="478"/>
      <c r="JSY45" s="478"/>
      <c r="JSZ45" s="478"/>
      <c r="JTA45" s="478"/>
      <c r="JTB45" s="478"/>
      <c r="JTC45" s="478"/>
      <c r="JTD45" s="478"/>
      <c r="JTE45" s="478"/>
      <c r="JTF45" s="478"/>
      <c r="JTG45" s="478"/>
      <c r="JTH45" s="478"/>
      <c r="JTI45" s="478"/>
      <c r="JTJ45" s="478"/>
      <c r="JTK45" s="478"/>
      <c r="JTL45" s="478"/>
      <c r="JTM45" s="478"/>
      <c r="JTN45" s="478"/>
      <c r="JTO45" s="478"/>
      <c r="JTP45" s="478"/>
      <c r="JTQ45" s="478"/>
      <c r="JTR45" s="478"/>
      <c r="JTS45" s="478"/>
      <c r="JTT45" s="478"/>
      <c r="JTU45" s="478"/>
      <c r="JTV45" s="478"/>
      <c r="JTW45" s="478"/>
      <c r="JTX45" s="478"/>
      <c r="JTY45" s="478"/>
      <c r="JTZ45" s="478"/>
      <c r="JUA45" s="478"/>
      <c r="JUB45" s="478"/>
      <c r="JUC45" s="478"/>
      <c r="JUD45" s="478"/>
      <c r="JUE45" s="478"/>
      <c r="JUF45" s="478"/>
      <c r="JUG45" s="478"/>
      <c r="JUH45" s="478"/>
      <c r="JUI45" s="478"/>
      <c r="JUJ45" s="478"/>
      <c r="JUK45" s="478"/>
      <c r="JUL45" s="478"/>
      <c r="JUM45" s="478"/>
      <c r="JUN45" s="478"/>
      <c r="JUO45" s="478"/>
      <c r="JUP45" s="478"/>
      <c r="JUQ45" s="478"/>
      <c r="JUR45" s="478"/>
      <c r="JUS45" s="478"/>
      <c r="JUT45" s="478"/>
      <c r="JUU45" s="478"/>
      <c r="JUV45" s="478"/>
      <c r="JUW45" s="478"/>
      <c r="JUX45" s="478"/>
      <c r="JUY45" s="478"/>
      <c r="JUZ45" s="478"/>
      <c r="JVA45" s="478"/>
      <c r="JVB45" s="478"/>
      <c r="JVC45" s="478"/>
      <c r="JVD45" s="478"/>
      <c r="JVE45" s="478"/>
      <c r="JVF45" s="478"/>
      <c r="JVG45" s="478"/>
      <c r="JVH45" s="478"/>
      <c r="JVI45" s="478"/>
      <c r="JVJ45" s="478"/>
      <c r="JVK45" s="478"/>
      <c r="JVL45" s="478"/>
      <c r="JVM45" s="478"/>
      <c r="JVN45" s="478"/>
      <c r="JVO45" s="478"/>
      <c r="JVP45" s="478"/>
      <c r="JVQ45" s="478"/>
      <c r="JVR45" s="478"/>
      <c r="JVS45" s="478"/>
      <c r="JVT45" s="478"/>
      <c r="JVU45" s="478"/>
      <c r="JVV45" s="478"/>
      <c r="JVW45" s="478"/>
      <c r="JVX45" s="478"/>
      <c r="JVY45" s="478"/>
      <c r="JVZ45" s="478"/>
      <c r="JWA45" s="478"/>
      <c r="JWB45" s="478"/>
      <c r="JWC45" s="478"/>
      <c r="JWD45" s="478"/>
      <c r="JWE45" s="478"/>
      <c r="JWF45" s="478"/>
      <c r="JWG45" s="478"/>
      <c r="JWH45" s="478"/>
      <c r="JWI45" s="478"/>
      <c r="JWJ45" s="478"/>
      <c r="JWK45" s="478"/>
      <c r="JWL45" s="478"/>
      <c r="JWM45" s="478"/>
      <c r="JWN45" s="478"/>
      <c r="JWO45" s="478"/>
      <c r="JWP45" s="478"/>
      <c r="JWQ45" s="478"/>
      <c r="JWR45" s="478"/>
      <c r="JWS45" s="478"/>
      <c r="JWT45" s="478"/>
      <c r="JWU45" s="478"/>
      <c r="JWV45" s="478"/>
      <c r="JWW45" s="478"/>
      <c r="JWX45" s="478"/>
      <c r="JWY45" s="478"/>
      <c r="JWZ45" s="478"/>
      <c r="JXA45" s="478"/>
      <c r="JXB45" s="478"/>
      <c r="JXC45" s="478"/>
      <c r="JXD45" s="478"/>
      <c r="JXE45" s="478"/>
      <c r="JXF45" s="478"/>
      <c r="JXG45" s="478"/>
      <c r="JXH45" s="478"/>
      <c r="JXI45" s="478"/>
      <c r="JXJ45" s="478"/>
      <c r="JXK45" s="478"/>
      <c r="JXL45" s="478"/>
      <c r="JXM45" s="478"/>
      <c r="JXN45" s="478"/>
      <c r="JXO45" s="478"/>
      <c r="JXP45" s="478"/>
      <c r="JXQ45" s="478"/>
      <c r="JXR45" s="478"/>
      <c r="JXS45" s="478"/>
      <c r="JXT45" s="478"/>
      <c r="JXU45" s="478"/>
      <c r="JXV45" s="478"/>
      <c r="JXW45" s="478"/>
      <c r="JXX45" s="478"/>
      <c r="JXY45" s="478"/>
      <c r="JXZ45" s="478"/>
      <c r="JYA45" s="478"/>
      <c r="JYB45" s="478"/>
      <c r="JYC45" s="478"/>
      <c r="JYD45" s="478"/>
      <c r="JYE45" s="478"/>
      <c r="JYF45" s="478"/>
      <c r="JYG45" s="478"/>
      <c r="JYH45" s="478"/>
      <c r="JYI45" s="478"/>
      <c r="JYJ45" s="478"/>
      <c r="JYK45" s="478"/>
      <c r="JYL45" s="478"/>
      <c r="JYM45" s="478"/>
      <c r="JYN45" s="478"/>
      <c r="JYO45" s="478"/>
      <c r="JYP45" s="478"/>
      <c r="JYQ45" s="478"/>
      <c r="JYR45" s="478"/>
      <c r="JYS45" s="478"/>
      <c r="JYT45" s="478"/>
      <c r="JYU45" s="478"/>
      <c r="JYV45" s="478"/>
      <c r="JYW45" s="478"/>
      <c r="JYX45" s="478"/>
      <c r="JYY45" s="478"/>
      <c r="JYZ45" s="478"/>
      <c r="JZA45" s="478"/>
      <c r="JZB45" s="478"/>
      <c r="JZC45" s="478"/>
      <c r="JZD45" s="478"/>
      <c r="JZE45" s="478"/>
      <c r="JZF45" s="478"/>
      <c r="JZG45" s="478"/>
      <c r="JZH45" s="478"/>
      <c r="JZI45" s="478"/>
      <c r="JZJ45" s="478"/>
      <c r="JZK45" s="478"/>
      <c r="JZL45" s="478"/>
      <c r="JZM45" s="478"/>
      <c r="JZN45" s="478"/>
      <c r="JZO45" s="478"/>
      <c r="JZP45" s="478"/>
      <c r="JZQ45" s="478"/>
      <c r="JZR45" s="478"/>
      <c r="JZS45" s="478"/>
      <c r="JZT45" s="478"/>
      <c r="JZU45" s="478"/>
      <c r="JZV45" s="478"/>
      <c r="JZW45" s="478"/>
      <c r="JZX45" s="478"/>
      <c r="JZY45" s="478"/>
      <c r="JZZ45" s="478"/>
      <c r="KAA45" s="478"/>
      <c r="KAB45" s="478"/>
      <c r="KAC45" s="478"/>
      <c r="KAD45" s="478"/>
      <c r="KAE45" s="478"/>
      <c r="KAF45" s="478"/>
      <c r="KAG45" s="478"/>
      <c r="KAH45" s="478"/>
      <c r="KAI45" s="478"/>
      <c r="KAJ45" s="478"/>
      <c r="KAK45" s="478"/>
      <c r="KAL45" s="478"/>
      <c r="KAM45" s="478"/>
      <c r="KAN45" s="478"/>
      <c r="KAO45" s="478"/>
      <c r="KAP45" s="478"/>
      <c r="KAQ45" s="478"/>
      <c r="KAR45" s="478"/>
      <c r="KAS45" s="478"/>
      <c r="KAT45" s="478"/>
      <c r="KAU45" s="478"/>
      <c r="KAV45" s="478"/>
      <c r="KAW45" s="478"/>
      <c r="KAX45" s="478"/>
      <c r="KAY45" s="478"/>
      <c r="KAZ45" s="478"/>
      <c r="KBA45" s="478"/>
      <c r="KBB45" s="478"/>
      <c r="KBC45" s="478"/>
      <c r="KBD45" s="478"/>
      <c r="KBE45" s="478"/>
      <c r="KBF45" s="478"/>
      <c r="KBG45" s="478"/>
      <c r="KBH45" s="478"/>
      <c r="KBI45" s="478"/>
      <c r="KBJ45" s="478"/>
      <c r="KBK45" s="478"/>
      <c r="KBL45" s="478"/>
      <c r="KBM45" s="478"/>
      <c r="KBN45" s="478"/>
      <c r="KBO45" s="478"/>
      <c r="KBP45" s="478"/>
      <c r="KBQ45" s="478"/>
      <c r="KBR45" s="478"/>
      <c r="KBS45" s="478"/>
      <c r="KBT45" s="478"/>
      <c r="KBU45" s="478"/>
      <c r="KBV45" s="478"/>
      <c r="KBW45" s="478"/>
      <c r="KBX45" s="478"/>
      <c r="KBY45" s="478"/>
      <c r="KBZ45" s="478"/>
      <c r="KCA45" s="478"/>
      <c r="KCB45" s="478"/>
      <c r="KCC45" s="478"/>
      <c r="KCD45" s="478"/>
      <c r="KCE45" s="478"/>
      <c r="KCF45" s="478"/>
      <c r="KCG45" s="478"/>
      <c r="KCH45" s="478"/>
      <c r="KCI45" s="478"/>
      <c r="KCJ45" s="478"/>
      <c r="KCK45" s="478"/>
      <c r="KCL45" s="478"/>
      <c r="KCM45" s="478"/>
      <c r="KCN45" s="478"/>
      <c r="KCO45" s="478"/>
      <c r="KCP45" s="478"/>
      <c r="KCQ45" s="478"/>
      <c r="KCR45" s="478"/>
      <c r="KCS45" s="478"/>
      <c r="KCT45" s="478"/>
      <c r="KCU45" s="478"/>
      <c r="KCV45" s="478"/>
      <c r="KCW45" s="478"/>
      <c r="KCX45" s="478"/>
      <c r="KCY45" s="478"/>
      <c r="KCZ45" s="478"/>
      <c r="KDA45" s="478"/>
      <c r="KDB45" s="478"/>
      <c r="KDC45" s="478"/>
      <c r="KDD45" s="478"/>
      <c r="KDE45" s="478"/>
      <c r="KDF45" s="478"/>
      <c r="KDG45" s="478"/>
      <c r="KDH45" s="478"/>
      <c r="KDI45" s="478"/>
      <c r="KDJ45" s="478"/>
      <c r="KDK45" s="478"/>
      <c r="KDL45" s="478"/>
      <c r="KDM45" s="478"/>
      <c r="KDN45" s="478"/>
      <c r="KDO45" s="478"/>
      <c r="KDP45" s="478"/>
      <c r="KDQ45" s="478"/>
      <c r="KDR45" s="478"/>
      <c r="KDS45" s="478"/>
      <c r="KDT45" s="478"/>
      <c r="KDU45" s="478"/>
      <c r="KDV45" s="478"/>
      <c r="KDW45" s="478"/>
      <c r="KDX45" s="478"/>
      <c r="KDY45" s="478"/>
      <c r="KDZ45" s="478"/>
      <c r="KEA45" s="478"/>
      <c r="KEB45" s="478"/>
      <c r="KEC45" s="478"/>
      <c r="KED45" s="478"/>
      <c r="KEE45" s="478"/>
      <c r="KEF45" s="478"/>
      <c r="KEG45" s="478"/>
      <c r="KEH45" s="478"/>
      <c r="KEI45" s="478"/>
      <c r="KEJ45" s="478"/>
      <c r="KEK45" s="478"/>
      <c r="KEL45" s="478"/>
      <c r="KEM45" s="478"/>
      <c r="KEN45" s="478"/>
      <c r="KEO45" s="478"/>
      <c r="KEP45" s="478"/>
      <c r="KEQ45" s="478"/>
      <c r="KER45" s="478"/>
      <c r="KES45" s="478"/>
      <c r="KET45" s="478"/>
      <c r="KEU45" s="478"/>
      <c r="KEV45" s="478"/>
      <c r="KEW45" s="478"/>
      <c r="KEX45" s="478"/>
      <c r="KEY45" s="478"/>
      <c r="KEZ45" s="478"/>
      <c r="KFA45" s="478"/>
      <c r="KFB45" s="478"/>
      <c r="KFC45" s="478"/>
      <c r="KFD45" s="478"/>
      <c r="KFE45" s="478"/>
      <c r="KFF45" s="478"/>
      <c r="KFG45" s="478"/>
      <c r="KFH45" s="478"/>
      <c r="KFI45" s="478"/>
      <c r="KFJ45" s="478"/>
      <c r="KFK45" s="478"/>
      <c r="KFL45" s="478"/>
      <c r="KFM45" s="478"/>
      <c r="KFN45" s="478"/>
      <c r="KFO45" s="478"/>
      <c r="KFP45" s="478"/>
      <c r="KFQ45" s="478"/>
      <c r="KFR45" s="478"/>
      <c r="KFS45" s="478"/>
      <c r="KFT45" s="478"/>
      <c r="KFU45" s="478"/>
      <c r="KFV45" s="478"/>
      <c r="KFW45" s="478"/>
      <c r="KFX45" s="478"/>
      <c r="KFY45" s="478"/>
      <c r="KFZ45" s="478"/>
      <c r="KGA45" s="478"/>
      <c r="KGB45" s="478"/>
      <c r="KGC45" s="478"/>
      <c r="KGD45" s="478"/>
      <c r="KGE45" s="478"/>
      <c r="KGF45" s="478"/>
      <c r="KGG45" s="478"/>
      <c r="KGH45" s="478"/>
      <c r="KGI45" s="478"/>
      <c r="KGJ45" s="478"/>
      <c r="KGK45" s="478"/>
      <c r="KGL45" s="478"/>
      <c r="KGM45" s="478"/>
      <c r="KGN45" s="478"/>
      <c r="KGO45" s="478"/>
      <c r="KGP45" s="478"/>
      <c r="KGQ45" s="478"/>
      <c r="KGR45" s="478"/>
      <c r="KGS45" s="478"/>
      <c r="KGT45" s="478"/>
      <c r="KGU45" s="478"/>
      <c r="KGV45" s="478"/>
      <c r="KGW45" s="478"/>
      <c r="KGX45" s="478"/>
      <c r="KGY45" s="478"/>
      <c r="KGZ45" s="478"/>
      <c r="KHA45" s="478"/>
      <c r="KHB45" s="478"/>
      <c r="KHC45" s="478"/>
      <c r="KHD45" s="478"/>
      <c r="KHE45" s="478"/>
      <c r="KHF45" s="478"/>
      <c r="KHG45" s="478"/>
      <c r="KHH45" s="478"/>
      <c r="KHI45" s="478"/>
      <c r="KHJ45" s="478"/>
      <c r="KHK45" s="478"/>
      <c r="KHL45" s="478"/>
      <c r="KHM45" s="478"/>
      <c r="KHN45" s="478"/>
      <c r="KHO45" s="478"/>
      <c r="KHP45" s="478"/>
      <c r="KHQ45" s="478"/>
      <c r="KHR45" s="478"/>
      <c r="KHS45" s="478"/>
      <c r="KHT45" s="478"/>
      <c r="KHU45" s="478"/>
      <c r="KHV45" s="478"/>
      <c r="KHW45" s="478"/>
      <c r="KHX45" s="478"/>
      <c r="KHY45" s="478"/>
      <c r="KHZ45" s="478"/>
      <c r="KIA45" s="478"/>
      <c r="KIB45" s="478"/>
      <c r="KIC45" s="478"/>
      <c r="KID45" s="478"/>
      <c r="KIE45" s="478"/>
      <c r="KIF45" s="478"/>
      <c r="KIG45" s="478"/>
      <c r="KIH45" s="478"/>
      <c r="KII45" s="478"/>
      <c r="KIJ45" s="478"/>
      <c r="KIK45" s="478"/>
      <c r="KIL45" s="478"/>
      <c r="KIM45" s="478"/>
      <c r="KIN45" s="478"/>
      <c r="KIO45" s="478"/>
      <c r="KIP45" s="478"/>
      <c r="KIQ45" s="478"/>
      <c r="KIR45" s="478"/>
      <c r="KIS45" s="478"/>
      <c r="KIT45" s="478"/>
      <c r="KIU45" s="478"/>
      <c r="KIV45" s="478"/>
      <c r="KIW45" s="478"/>
      <c r="KIX45" s="478"/>
      <c r="KIY45" s="478"/>
      <c r="KIZ45" s="478"/>
      <c r="KJA45" s="478"/>
      <c r="KJB45" s="478"/>
      <c r="KJC45" s="478"/>
      <c r="KJD45" s="478"/>
      <c r="KJE45" s="478"/>
      <c r="KJF45" s="478"/>
      <c r="KJG45" s="478"/>
      <c r="KJH45" s="478"/>
      <c r="KJI45" s="478"/>
      <c r="KJJ45" s="478"/>
      <c r="KJK45" s="478"/>
      <c r="KJL45" s="478"/>
      <c r="KJM45" s="478"/>
      <c r="KJN45" s="478"/>
      <c r="KJO45" s="478"/>
      <c r="KJP45" s="478"/>
      <c r="KJQ45" s="478"/>
      <c r="KJR45" s="478"/>
      <c r="KJS45" s="478"/>
      <c r="KJT45" s="478"/>
      <c r="KJU45" s="478"/>
      <c r="KJV45" s="478"/>
      <c r="KJW45" s="478"/>
      <c r="KJX45" s="478"/>
      <c r="KJY45" s="478"/>
      <c r="KJZ45" s="478"/>
      <c r="KKA45" s="478"/>
      <c r="KKB45" s="478"/>
      <c r="KKC45" s="478"/>
      <c r="KKD45" s="478"/>
      <c r="KKE45" s="478"/>
      <c r="KKF45" s="478"/>
      <c r="KKG45" s="478"/>
      <c r="KKH45" s="478"/>
      <c r="KKI45" s="478"/>
      <c r="KKJ45" s="478"/>
      <c r="KKK45" s="478"/>
      <c r="KKL45" s="478"/>
      <c r="KKM45" s="478"/>
      <c r="KKN45" s="478"/>
      <c r="KKO45" s="478"/>
      <c r="KKP45" s="478"/>
      <c r="KKQ45" s="478"/>
      <c r="KKR45" s="478"/>
      <c r="KKS45" s="478"/>
      <c r="KKT45" s="478"/>
      <c r="KKU45" s="478"/>
      <c r="KKV45" s="478"/>
      <c r="KKW45" s="478"/>
      <c r="KKX45" s="478"/>
      <c r="KKY45" s="478"/>
      <c r="KKZ45" s="478"/>
      <c r="KLA45" s="478"/>
      <c r="KLB45" s="478"/>
      <c r="KLC45" s="478"/>
      <c r="KLD45" s="478"/>
      <c r="KLE45" s="478"/>
      <c r="KLF45" s="478"/>
      <c r="KLG45" s="478"/>
      <c r="KLH45" s="478"/>
      <c r="KLI45" s="478"/>
      <c r="KLJ45" s="478"/>
      <c r="KLK45" s="478"/>
      <c r="KLL45" s="478"/>
      <c r="KLM45" s="478"/>
      <c r="KLN45" s="478"/>
      <c r="KLO45" s="478"/>
      <c r="KLP45" s="478"/>
      <c r="KLQ45" s="478"/>
      <c r="KLR45" s="478"/>
      <c r="KLS45" s="478"/>
      <c r="KLT45" s="478"/>
      <c r="KLU45" s="478"/>
      <c r="KLV45" s="478"/>
      <c r="KLW45" s="478"/>
      <c r="KLX45" s="478"/>
      <c r="KLY45" s="478"/>
      <c r="KLZ45" s="478"/>
      <c r="KMA45" s="478"/>
      <c r="KMB45" s="478"/>
      <c r="KMC45" s="478"/>
      <c r="KMD45" s="478"/>
      <c r="KME45" s="478"/>
      <c r="KMF45" s="478"/>
      <c r="KMG45" s="478"/>
      <c r="KMH45" s="478"/>
      <c r="KMI45" s="478"/>
      <c r="KMJ45" s="478"/>
      <c r="KMK45" s="478"/>
      <c r="KML45" s="478"/>
      <c r="KMM45" s="478"/>
      <c r="KMN45" s="478"/>
      <c r="KMO45" s="478"/>
      <c r="KMP45" s="478"/>
      <c r="KMQ45" s="478"/>
      <c r="KMR45" s="478"/>
      <c r="KMS45" s="478"/>
      <c r="KMT45" s="478"/>
      <c r="KMU45" s="478"/>
      <c r="KMV45" s="478"/>
      <c r="KMW45" s="478"/>
      <c r="KMX45" s="478"/>
      <c r="KMY45" s="478"/>
      <c r="KMZ45" s="478"/>
      <c r="KNA45" s="478"/>
      <c r="KNB45" s="478"/>
      <c r="KNC45" s="478"/>
      <c r="KND45" s="478"/>
      <c r="KNE45" s="478"/>
      <c r="KNF45" s="478"/>
      <c r="KNG45" s="478"/>
      <c r="KNH45" s="478"/>
      <c r="KNI45" s="478"/>
      <c r="KNJ45" s="478"/>
      <c r="KNK45" s="478"/>
      <c r="KNL45" s="478"/>
      <c r="KNM45" s="478"/>
      <c r="KNN45" s="478"/>
      <c r="KNO45" s="478"/>
      <c r="KNP45" s="478"/>
      <c r="KNQ45" s="478"/>
      <c r="KNR45" s="478"/>
      <c r="KNS45" s="478"/>
      <c r="KNT45" s="478"/>
      <c r="KNU45" s="478"/>
      <c r="KNV45" s="478"/>
      <c r="KNW45" s="478"/>
      <c r="KNX45" s="478"/>
      <c r="KNY45" s="478"/>
      <c r="KNZ45" s="478"/>
      <c r="KOA45" s="478"/>
      <c r="KOB45" s="478"/>
      <c r="KOC45" s="478"/>
      <c r="KOD45" s="478"/>
      <c r="KOE45" s="478"/>
      <c r="KOF45" s="478"/>
      <c r="KOG45" s="478"/>
      <c r="KOH45" s="478"/>
      <c r="KOI45" s="478"/>
      <c r="KOJ45" s="478"/>
      <c r="KOK45" s="478"/>
      <c r="KOL45" s="478"/>
      <c r="KOM45" s="478"/>
      <c r="KON45" s="478"/>
      <c r="KOO45" s="478"/>
      <c r="KOP45" s="478"/>
      <c r="KOQ45" s="478"/>
      <c r="KOR45" s="478"/>
      <c r="KOS45" s="478"/>
      <c r="KOT45" s="478"/>
      <c r="KOU45" s="478"/>
      <c r="KOV45" s="478"/>
      <c r="KOW45" s="478"/>
      <c r="KOX45" s="478"/>
      <c r="KOY45" s="478"/>
      <c r="KOZ45" s="478"/>
      <c r="KPA45" s="478"/>
      <c r="KPB45" s="478"/>
      <c r="KPC45" s="478"/>
      <c r="KPD45" s="478"/>
      <c r="KPE45" s="478"/>
      <c r="KPF45" s="478"/>
      <c r="KPG45" s="478"/>
      <c r="KPH45" s="478"/>
      <c r="KPI45" s="478"/>
      <c r="KPJ45" s="478"/>
      <c r="KPK45" s="478"/>
      <c r="KPL45" s="478"/>
      <c r="KPM45" s="478"/>
      <c r="KPN45" s="478"/>
      <c r="KPO45" s="478"/>
      <c r="KPP45" s="478"/>
      <c r="KPQ45" s="478"/>
      <c r="KPR45" s="478"/>
      <c r="KPS45" s="478"/>
      <c r="KPT45" s="478"/>
      <c r="KPU45" s="478"/>
      <c r="KPV45" s="478"/>
      <c r="KPW45" s="478"/>
      <c r="KPX45" s="478"/>
      <c r="KPY45" s="478"/>
      <c r="KPZ45" s="478"/>
      <c r="KQA45" s="478"/>
      <c r="KQB45" s="478"/>
      <c r="KQC45" s="478"/>
      <c r="KQD45" s="478"/>
      <c r="KQE45" s="478"/>
      <c r="KQF45" s="478"/>
      <c r="KQG45" s="478"/>
      <c r="KQH45" s="478"/>
      <c r="KQI45" s="478"/>
      <c r="KQJ45" s="478"/>
      <c r="KQK45" s="478"/>
      <c r="KQL45" s="478"/>
      <c r="KQM45" s="478"/>
      <c r="KQN45" s="478"/>
      <c r="KQO45" s="478"/>
      <c r="KQP45" s="478"/>
      <c r="KQQ45" s="478"/>
      <c r="KQR45" s="478"/>
      <c r="KQS45" s="478"/>
      <c r="KQT45" s="478"/>
      <c r="KQU45" s="478"/>
      <c r="KQV45" s="478"/>
      <c r="KQW45" s="478"/>
      <c r="KQX45" s="478"/>
      <c r="KQY45" s="478"/>
      <c r="KQZ45" s="478"/>
      <c r="KRA45" s="478"/>
      <c r="KRB45" s="478"/>
      <c r="KRC45" s="478"/>
      <c r="KRD45" s="478"/>
      <c r="KRE45" s="478"/>
      <c r="KRF45" s="478"/>
      <c r="KRG45" s="478"/>
      <c r="KRH45" s="478"/>
      <c r="KRI45" s="478"/>
      <c r="KRJ45" s="478"/>
      <c r="KRK45" s="478"/>
      <c r="KRL45" s="478"/>
      <c r="KRM45" s="478"/>
      <c r="KRN45" s="478"/>
      <c r="KRO45" s="478"/>
      <c r="KRP45" s="478"/>
      <c r="KRQ45" s="478"/>
      <c r="KRR45" s="478"/>
      <c r="KRS45" s="478"/>
      <c r="KRT45" s="478"/>
      <c r="KRU45" s="478"/>
      <c r="KRV45" s="478"/>
      <c r="KRW45" s="478"/>
      <c r="KRX45" s="478"/>
      <c r="KRY45" s="478"/>
      <c r="KRZ45" s="478"/>
      <c r="KSA45" s="478"/>
      <c r="KSB45" s="478"/>
      <c r="KSC45" s="478"/>
      <c r="KSD45" s="478"/>
      <c r="KSE45" s="478"/>
      <c r="KSF45" s="478"/>
      <c r="KSG45" s="478"/>
      <c r="KSH45" s="478"/>
      <c r="KSI45" s="478"/>
      <c r="KSJ45" s="478"/>
      <c r="KSK45" s="478"/>
      <c r="KSL45" s="478"/>
      <c r="KSM45" s="478"/>
      <c r="KSN45" s="478"/>
      <c r="KSO45" s="478"/>
      <c r="KSP45" s="478"/>
      <c r="KSQ45" s="478"/>
      <c r="KSR45" s="478"/>
      <c r="KSS45" s="478"/>
      <c r="KST45" s="478"/>
      <c r="KSU45" s="478"/>
      <c r="KSV45" s="478"/>
      <c r="KSW45" s="478"/>
      <c r="KSX45" s="478"/>
      <c r="KSY45" s="478"/>
      <c r="KSZ45" s="478"/>
      <c r="KTA45" s="478"/>
      <c r="KTB45" s="478"/>
      <c r="KTC45" s="478"/>
      <c r="KTD45" s="478"/>
      <c r="KTE45" s="478"/>
      <c r="KTF45" s="478"/>
      <c r="KTG45" s="478"/>
      <c r="KTH45" s="478"/>
      <c r="KTI45" s="478"/>
      <c r="KTJ45" s="478"/>
      <c r="KTK45" s="478"/>
      <c r="KTL45" s="478"/>
      <c r="KTM45" s="478"/>
      <c r="KTN45" s="478"/>
      <c r="KTO45" s="478"/>
      <c r="KTP45" s="478"/>
      <c r="KTQ45" s="478"/>
      <c r="KTR45" s="478"/>
      <c r="KTS45" s="478"/>
      <c r="KTT45" s="478"/>
      <c r="KTU45" s="478"/>
      <c r="KTV45" s="478"/>
      <c r="KTW45" s="478"/>
      <c r="KTX45" s="478"/>
      <c r="KTY45" s="478"/>
      <c r="KTZ45" s="478"/>
      <c r="KUA45" s="478"/>
      <c r="KUB45" s="478"/>
      <c r="KUC45" s="478"/>
      <c r="KUD45" s="478"/>
      <c r="KUE45" s="478"/>
      <c r="KUF45" s="478"/>
      <c r="KUG45" s="478"/>
      <c r="KUH45" s="478"/>
      <c r="KUI45" s="478"/>
      <c r="KUJ45" s="478"/>
      <c r="KUK45" s="478"/>
      <c r="KUL45" s="478"/>
      <c r="KUM45" s="478"/>
      <c r="KUN45" s="478"/>
      <c r="KUO45" s="478"/>
      <c r="KUP45" s="478"/>
      <c r="KUQ45" s="478"/>
      <c r="KUR45" s="478"/>
      <c r="KUS45" s="478"/>
      <c r="KUT45" s="478"/>
      <c r="KUU45" s="478"/>
      <c r="KUV45" s="478"/>
      <c r="KUW45" s="478"/>
      <c r="KUX45" s="478"/>
      <c r="KUY45" s="478"/>
      <c r="KUZ45" s="478"/>
      <c r="KVA45" s="478"/>
      <c r="KVB45" s="478"/>
      <c r="KVC45" s="478"/>
      <c r="KVD45" s="478"/>
      <c r="KVE45" s="478"/>
      <c r="KVF45" s="478"/>
      <c r="KVG45" s="478"/>
      <c r="KVH45" s="478"/>
      <c r="KVI45" s="478"/>
      <c r="KVJ45" s="478"/>
      <c r="KVK45" s="478"/>
      <c r="KVL45" s="478"/>
      <c r="KVM45" s="478"/>
      <c r="KVN45" s="478"/>
      <c r="KVO45" s="478"/>
      <c r="KVP45" s="478"/>
      <c r="KVQ45" s="478"/>
      <c r="KVR45" s="478"/>
      <c r="KVS45" s="478"/>
      <c r="KVT45" s="478"/>
      <c r="KVU45" s="478"/>
      <c r="KVV45" s="478"/>
      <c r="KVW45" s="478"/>
      <c r="KVX45" s="478"/>
      <c r="KVY45" s="478"/>
      <c r="KVZ45" s="478"/>
      <c r="KWA45" s="478"/>
      <c r="KWB45" s="478"/>
      <c r="KWC45" s="478"/>
      <c r="KWD45" s="478"/>
      <c r="KWE45" s="478"/>
      <c r="KWF45" s="478"/>
      <c r="KWG45" s="478"/>
      <c r="KWH45" s="478"/>
      <c r="KWI45" s="478"/>
      <c r="KWJ45" s="478"/>
      <c r="KWK45" s="478"/>
      <c r="KWL45" s="478"/>
      <c r="KWM45" s="478"/>
      <c r="KWN45" s="478"/>
      <c r="KWO45" s="478"/>
      <c r="KWP45" s="478"/>
      <c r="KWQ45" s="478"/>
      <c r="KWR45" s="478"/>
      <c r="KWS45" s="478"/>
      <c r="KWT45" s="478"/>
      <c r="KWU45" s="478"/>
      <c r="KWV45" s="478"/>
      <c r="KWW45" s="478"/>
      <c r="KWX45" s="478"/>
      <c r="KWY45" s="478"/>
      <c r="KWZ45" s="478"/>
      <c r="KXA45" s="478"/>
      <c r="KXB45" s="478"/>
      <c r="KXC45" s="478"/>
      <c r="KXD45" s="478"/>
      <c r="KXE45" s="478"/>
      <c r="KXF45" s="478"/>
      <c r="KXG45" s="478"/>
      <c r="KXH45" s="478"/>
      <c r="KXI45" s="478"/>
      <c r="KXJ45" s="478"/>
      <c r="KXK45" s="478"/>
      <c r="KXL45" s="478"/>
      <c r="KXM45" s="478"/>
      <c r="KXN45" s="478"/>
      <c r="KXO45" s="478"/>
      <c r="KXP45" s="478"/>
      <c r="KXQ45" s="478"/>
      <c r="KXR45" s="478"/>
      <c r="KXS45" s="478"/>
      <c r="KXT45" s="478"/>
      <c r="KXU45" s="478"/>
      <c r="KXV45" s="478"/>
      <c r="KXW45" s="478"/>
      <c r="KXX45" s="478"/>
      <c r="KXY45" s="478"/>
      <c r="KXZ45" s="478"/>
      <c r="KYA45" s="478"/>
      <c r="KYB45" s="478"/>
      <c r="KYC45" s="478"/>
      <c r="KYD45" s="478"/>
      <c r="KYE45" s="478"/>
      <c r="KYF45" s="478"/>
      <c r="KYG45" s="478"/>
      <c r="KYH45" s="478"/>
      <c r="KYI45" s="478"/>
      <c r="KYJ45" s="478"/>
      <c r="KYK45" s="478"/>
      <c r="KYL45" s="478"/>
      <c r="KYM45" s="478"/>
      <c r="KYN45" s="478"/>
      <c r="KYO45" s="478"/>
      <c r="KYP45" s="478"/>
      <c r="KYQ45" s="478"/>
      <c r="KYR45" s="478"/>
      <c r="KYS45" s="478"/>
      <c r="KYT45" s="478"/>
      <c r="KYU45" s="478"/>
      <c r="KYV45" s="478"/>
      <c r="KYW45" s="478"/>
      <c r="KYX45" s="478"/>
      <c r="KYY45" s="478"/>
      <c r="KYZ45" s="478"/>
      <c r="KZA45" s="478"/>
      <c r="KZB45" s="478"/>
      <c r="KZC45" s="478"/>
      <c r="KZD45" s="478"/>
      <c r="KZE45" s="478"/>
      <c r="KZF45" s="478"/>
      <c r="KZG45" s="478"/>
      <c r="KZH45" s="478"/>
      <c r="KZI45" s="478"/>
      <c r="KZJ45" s="478"/>
      <c r="KZK45" s="478"/>
      <c r="KZL45" s="478"/>
      <c r="KZM45" s="478"/>
      <c r="KZN45" s="478"/>
      <c r="KZO45" s="478"/>
      <c r="KZP45" s="478"/>
      <c r="KZQ45" s="478"/>
      <c r="KZR45" s="478"/>
      <c r="KZS45" s="478"/>
      <c r="KZT45" s="478"/>
      <c r="KZU45" s="478"/>
      <c r="KZV45" s="478"/>
      <c r="KZW45" s="478"/>
      <c r="KZX45" s="478"/>
      <c r="KZY45" s="478"/>
      <c r="KZZ45" s="478"/>
      <c r="LAA45" s="478"/>
      <c r="LAB45" s="478"/>
      <c r="LAC45" s="478"/>
      <c r="LAD45" s="478"/>
      <c r="LAE45" s="478"/>
      <c r="LAF45" s="478"/>
      <c r="LAG45" s="478"/>
      <c r="LAH45" s="478"/>
      <c r="LAI45" s="478"/>
      <c r="LAJ45" s="478"/>
      <c r="LAK45" s="478"/>
      <c r="LAL45" s="478"/>
      <c r="LAM45" s="478"/>
      <c r="LAN45" s="478"/>
      <c r="LAO45" s="478"/>
      <c r="LAP45" s="478"/>
      <c r="LAQ45" s="478"/>
      <c r="LAR45" s="478"/>
      <c r="LAS45" s="478"/>
      <c r="LAT45" s="478"/>
      <c r="LAU45" s="478"/>
      <c r="LAV45" s="478"/>
      <c r="LAW45" s="478"/>
      <c r="LAX45" s="478"/>
      <c r="LAY45" s="478"/>
      <c r="LAZ45" s="478"/>
      <c r="LBA45" s="478"/>
      <c r="LBB45" s="478"/>
      <c r="LBC45" s="478"/>
      <c r="LBD45" s="478"/>
      <c r="LBE45" s="478"/>
      <c r="LBF45" s="478"/>
      <c r="LBG45" s="478"/>
      <c r="LBH45" s="478"/>
      <c r="LBI45" s="478"/>
      <c r="LBJ45" s="478"/>
      <c r="LBK45" s="478"/>
      <c r="LBL45" s="478"/>
      <c r="LBM45" s="478"/>
      <c r="LBN45" s="478"/>
      <c r="LBO45" s="478"/>
      <c r="LBP45" s="478"/>
      <c r="LBQ45" s="478"/>
      <c r="LBR45" s="478"/>
      <c r="LBS45" s="478"/>
      <c r="LBT45" s="478"/>
      <c r="LBU45" s="478"/>
      <c r="LBV45" s="478"/>
      <c r="LBW45" s="478"/>
      <c r="LBX45" s="478"/>
      <c r="LBY45" s="478"/>
      <c r="LBZ45" s="478"/>
      <c r="LCA45" s="478"/>
      <c r="LCB45" s="478"/>
      <c r="LCC45" s="478"/>
      <c r="LCD45" s="478"/>
      <c r="LCE45" s="478"/>
      <c r="LCF45" s="478"/>
      <c r="LCG45" s="478"/>
      <c r="LCH45" s="478"/>
      <c r="LCI45" s="478"/>
      <c r="LCJ45" s="478"/>
      <c r="LCK45" s="478"/>
      <c r="LCL45" s="478"/>
      <c r="LCM45" s="478"/>
      <c r="LCN45" s="478"/>
      <c r="LCO45" s="478"/>
      <c r="LCP45" s="478"/>
      <c r="LCQ45" s="478"/>
      <c r="LCR45" s="478"/>
      <c r="LCS45" s="478"/>
      <c r="LCT45" s="478"/>
      <c r="LCU45" s="478"/>
      <c r="LCV45" s="478"/>
      <c r="LCW45" s="478"/>
      <c r="LCX45" s="478"/>
      <c r="LCY45" s="478"/>
      <c r="LCZ45" s="478"/>
      <c r="LDA45" s="478"/>
      <c r="LDB45" s="478"/>
      <c r="LDC45" s="478"/>
      <c r="LDD45" s="478"/>
      <c r="LDE45" s="478"/>
      <c r="LDF45" s="478"/>
      <c r="LDG45" s="478"/>
      <c r="LDH45" s="478"/>
      <c r="LDI45" s="478"/>
      <c r="LDJ45" s="478"/>
      <c r="LDK45" s="478"/>
      <c r="LDL45" s="478"/>
      <c r="LDM45" s="478"/>
      <c r="LDN45" s="478"/>
      <c r="LDO45" s="478"/>
      <c r="LDP45" s="478"/>
      <c r="LDQ45" s="478"/>
      <c r="LDR45" s="478"/>
      <c r="LDS45" s="478"/>
      <c r="LDT45" s="478"/>
      <c r="LDU45" s="478"/>
      <c r="LDV45" s="478"/>
      <c r="LDW45" s="478"/>
      <c r="LDX45" s="478"/>
      <c r="LDY45" s="478"/>
      <c r="LDZ45" s="478"/>
      <c r="LEA45" s="478"/>
      <c r="LEB45" s="478"/>
      <c r="LEC45" s="478"/>
      <c r="LED45" s="478"/>
      <c r="LEE45" s="478"/>
      <c r="LEF45" s="478"/>
      <c r="LEG45" s="478"/>
      <c r="LEH45" s="478"/>
      <c r="LEI45" s="478"/>
      <c r="LEJ45" s="478"/>
      <c r="LEK45" s="478"/>
      <c r="LEL45" s="478"/>
      <c r="LEM45" s="478"/>
      <c r="LEN45" s="478"/>
      <c r="LEO45" s="478"/>
      <c r="LEP45" s="478"/>
      <c r="LEQ45" s="478"/>
      <c r="LER45" s="478"/>
      <c r="LES45" s="478"/>
      <c r="LET45" s="478"/>
      <c r="LEU45" s="478"/>
      <c r="LEV45" s="478"/>
      <c r="LEW45" s="478"/>
      <c r="LEX45" s="478"/>
      <c r="LEY45" s="478"/>
      <c r="LEZ45" s="478"/>
      <c r="LFA45" s="478"/>
      <c r="LFB45" s="478"/>
      <c r="LFC45" s="478"/>
      <c r="LFD45" s="478"/>
      <c r="LFE45" s="478"/>
      <c r="LFF45" s="478"/>
      <c r="LFG45" s="478"/>
      <c r="LFH45" s="478"/>
      <c r="LFI45" s="478"/>
      <c r="LFJ45" s="478"/>
      <c r="LFK45" s="478"/>
      <c r="LFL45" s="478"/>
      <c r="LFM45" s="478"/>
      <c r="LFN45" s="478"/>
      <c r="LFO45" s="478"/>
      <c r="LFP45" s="478"/>
      <c r="LFQ45" s="478"/>
      <c r="LFR45" s="478"/>
      <c r="LFS45" s="478"/>
      <c r="LFT45" s="478"/>
      <c r="LFU45" s="478"/>
      <c r="LFV45" s="478"/>
      <c r="LFW45" s="478"/>
      <c r="LFX45" s="478"/>
      <c r="LFY45" s="478"/>
      <c r="LFZ45" s="478"/>
      <c r="LGA45" s="478"/>
      <c r="LGB45" s="478"/>
      <c r="LGC45" s="478"/>
      <c r="LGD45" s="478"/>
      <c r="LGE45" s="478"/>
      <c r="LGF45" s="478"/>
      <c r="LGG45" s="478"/>
      <c r="LGH45" s="478"/>
      <c r="LGI45" s="478"/>
      <c r="LGJ45" s="478"/>
      <c r="LGK45" s="478"/>
      <c r="LGL45" s="478"/>
      <c r="LGM45" s="478"/>
      <c r="LGN45" s="478"/>
      <c r="LGO45" s="478"/>
      <c r="LGP45" s="478"/>
      <c r="LGQ45" s="478"/>
      <c r="LGR45" s="478"/>
      <c r="LGS45" s="478"/>
      <c r="LGT45" s="478"/>
      <c r="LGU45" s="478"/>
      <c r="LGV45" s="478"/>
      <c r="LGW45" s="478"/>
      <c r="LGX45" s="478"/>
      <c r="LGY45" s="478"/>
      <c r="LGZ45" s="478"/>
      <c r="LHA45" s="478"/>
      <c r="LHB45" s="478"/>
      <c r="LHC45" s="478"/>
      <c r="LHD45" s="478"/>
      <c r="LHE45" s="478"/>
      <c r="LHF45" s="478"/>
      <c r="LHG45" s="478"/>
      <c r="LHH45" s="478"/>
      <c r="LHI45" s="478"/>
      <c r="LHJ45" s="478"/>
      <c r="LHK45" s="478"/>
      <c r="LHL45" s="478"/>
      <c r="LHM45" s="478"/>
      <c r="LHN45" s="478"/>
      <c r="LHO45" s="478"/>
      <c r="LHP45" s="478"/>
      <c r="LHQ45" s="478"/>
      <c r="LHR45" s="478"/>
      <c r="LHS45" s="478"/>
      <c r="LHT45" s="478"/>
      <c r="LHU45" s="478"/>
      <c r="LHV45" s="478"/>
      <c r="LHW45" s="478"/>
      <c r="LHX45" s="478"/>
      <c r="LHY45" s="478"/>
      <c r="LHZ45" s="478"/>
      <c r="LIA45" s="478"/>
      <c r="LIB45" s="478"/>
      <c r="LIC45" s="478"/>
      <c r="LID45" s="478"/>
      <c r="LIE45" s="478"/>
      <c r="LIF45" s="478"/>
      <c r="LIG45" s="478"/>
      <c r="LIH45" s="478"/>
      <c r="LII45" s="478"/>
      <c r="LIJ45" s="478"/>
      <c r="LIK45" s="478"/>
      <c r="LIL45" s="478"/>
      <c r="LIM45" s="478"/>
      <c r="LIN45" s="478"/>
      <c r="LIO45" s="478"/>
      <c r="LIP45" s="478"/>
      <c r="LIQ45" s="478"/>
      <c r="LIR45" s="478"/>
      <c r="LIS45" s="478"/>
      <c r="LIT45" s="478"/>
      <c r="LIU45" s="478"/>
      <c r="LIV45" s="478"/>
      <c r="LIW45" s="478"/>
      <c r="LIX45" s="478"/>
      <c r="LIY45" s="478"/>
      <c r="LIZ45" s="478"/>
      <c r="LJA45" s="478"/>
      <c r="LJB45" s="478"/>
      <c r="LJC45" s="478"/>
      <c r="LJD45" s="478"/>
      <c r="LJE45" s="478"/>
      <c r="LJF45" s="478"/>
      <c r="LJG45" s="478"/>
      <c r="LJH45" s="478"/>
      <c r="LJI45" s="478"/>
      <c r="LJJ45" s="478"/>
      <c r="LJK45" s="478"/>
      <c r="LJL45" s="478"/>
      <c r="LJM45" s="478"/>
      <c r="LJN45" s="478"/>
      <c r="LJO45" s="478"/>
      <c r="LJP45" s="478"/>
      <c r="LJQ45" s="478"/>
      <c r="LJR45" s="478"/>
      <c r="LJS45" s="478"/>
      <c r="LJT45" s="478"/>
      <c r="LJU45" s="478"/>
      <c r="LJV45" s="478"/>
      <c r="LJW45" s="478"/>
      <c r="LJX45" s="478"/>
      <c r="LJY45" s="478"/>
      <c r="LJZ45" s="478"/>
      <c r="LKA45" s="478"/>
      <c r="LKB45" s="478"/>
      <c r="LKC45" s="478"/>
      <c r="LKD45" s="478"/>
      <c r="LKE45" s="478"/>
      <c r="LKF45" s="478"/>
      <c r="LKG45" s="478"/>
      <c r="LKH45" s="478"/>
      <c r="LKI45" s="478"/>
      <c r="LKJ45" s="478"/>
      <c r="LKK45" s="478"/>
      <c r="LKL45" s="478"/>
      <c r="LKM45" s="478"/>
      <c r="LKN45" s="478"/>
      <c r="LKO45" s="478"/>
      <c r="LKP45" s="478"/>
      <c r="LKQ45" s="478"/>
      <c r="LKR45" s="478"/>
      <c r="LKS45" s="478"/>
      <c r="LKT45" s="478"/>
      <c r="LKU45" s="478"/>
      <c r="LKV45" s="478"/>
      <c r="LKW45" s="478"/>
      <c r="LKX45" s="478"/>
      <c r="LKY45" s="478"/>
      <c r="LKZ45" s="478"/>
      <c r="LLA45" s="478"/>
      <c r="LLB45" s="478"/>
      <c r="LLC45" s="478"/>
      <c r="LLD45" s="478"/>
      <c r="LLE45" s="478"/>
      <c r="LLF45" s="478"/>
      <c r="LLG45" s="478"/>
      <c r="LLH45" s="478"/>
      <c r="LLI45" s="478"/>
      <c r="LLJ45" s="478"/>
      <c r="LLK45" s="478"/>
      <c r="LLL45" s="478"/>
      <c r="LLM45" s="478"/>
      <c r="LLN45" s="478"/>
      <c r="LLO45" s="478"/>
      <c r="LLP45" s="478"/>
      <c r="LLQ45" s="478"/>
      <c r="LLR45" s="478"/>
      <c r="LLS45" s="478"/>
      <c r="LLT45" s="478"/>
      <c r="LLU45" s="478"/>
      <c r="LLV45" s="478"/>
      <c r="LLW45" s="478"/>
      <c r="LLX45" s="478"/>
      <c r="LLY45" s="478"/>
      <c r="LLZ45" s="478"/>
      <c r="LMA45" s="478"/>
      <c r="LMB45" s="478"/>
      <c r="LMC45" s="478"/>
      <c r="LMD45" s="478"/>
      <c r="LME45" s="478"/>
      <c r="LMF45" s="478"/>
      <c r="LMG45" s="478"/>
      <c r="LMH45" s="478"/>
      <c r="LMI45" s="478"/>
      <c r="LMJ45" s="478"/>
      <c r="LMK45" s="478"/>
      <c r="LML45" s="478"/>
      <c r="LMM45" s="478"/>
      <c r="LMN45" s="478"/>
      <c r="LMO45" s="478"/>
      <c r="LMP45" s="478"/>
      <c r="LMQ45" s="478"/>
      <c r="LMR45" s="478"/>
      <c r="LMS45" s="478"/>
      <c r="LMT45" s="478"/>
      <c r="LMU45" s="478"/>
      <c r="LMV45" s="478"/>
      <c r="LMW45" s="478"/>
      <c r="LMX45" s="478"/>
      <c r="LMY45" s="478"/>
      <c r="LMZ45" s="478"/>
      <c r="LNA45" s="478"/>
      <c r="LNB45" s="478"/>
      <c r="LNC45" s="478"/>
      <c r="LND45" s="478"/>
      <c r="LNE45" s="478"/>
      <c r="LNF45" s="478"/>
      <c r="LNG45" s="478"/>
      <c r="LNH45" s="478"/>
      <c r="LNI45" s="478"/>
      <c r="LNJ45" s="478"/>
      <c r="LNK45" s="478"/>
      <c r="LNL45" s="478"/>
      <c r="LNM45" s="478"/>
      <c r="LNN45" s="478"/>
      <c r="LNO45" s="478"/>
      <c r="LNP45" s="478"/>
      <c r="LNQ45" s="478"/>
      <c r="LNR45" s="478"/>
      <c r="LNS45" s="478"/>
      <c r="LNT45" s="478"/>
      <c r="LNU45" s="478"/>
      <c r="LNV45" s="478"/>
      <c r="LNW45" s="478"/>
      <c r="LNX45" s="478"/>
      <c r="LNY45" s="478"/>
      <c r="LNZ45" s="478"/>
      <c r="LOA45" s="478"/>
      <c r="LOB45" s="478"/>
      <c r="LOC45" s="478"/>
      <c r="LOD45" s="478"/>
      <c r="LOE45" s="478"/>
      <c r="LOF45" s="478"/>
      <c r="LOG45" s="478"/>
      <c r="LOH45" s="478"/>
      <c r="LOI45" s="478"/>
      <c r="LOJ45" s="478"/>
      <c r="LOK45" s="478"/>
      <c r="LOL45" s="478"/>
      <c r="LOM45" s="478"/>
      <c r="LON45" s="478"/>
      <c r="LOO45" s="478"/>
      <c r="LOP45" s="478"/>
      <c r="LOQ45" s="478"/>
      <c r="LOR45" s="478"/>
      <c r="LOS45" s="478"/>
      <c r="LOT45" s="478"/>
      <c r="LOU45" s="478"/>
      <c r="LOV45" s="478"/>
      <c r="LOW45" s="478"/>
      <c r="LOX45" s="478"/>
      <c r="LOY45" s="478"/>
      <c r="LOZ45" s="478"/>
      <c r="LPA45" s="478"/>
      <c r="LPB45" s="478"/>
      <c r="LPC45" s="478"/>
      <c r="LPD45" s="478"/>
      <c r="LPE45" s="478"/>
      <c r="LPF45" s="478"/>
      <c r="LPG45" s="478"/>
      <c r="LPH45" s="478"/>
      <c r="LPI45" s="478"/>
      <c r="LPJ45" s="478"/>
      <c r="LPK45" s="478"/>
      <c r="LPL45" s="478"/>
      <c r="LPM45" s="478"/>
      <c r="LPN45" s="478"/>
      <c r="LPO45" s="478"/>
      <c r="LPP45" s="478"/>
      <c r="LPQ45" s="478"/>
      <c r="LPR45" s="478"/>
      <c r="LPS45" s="478"/>
      <c r="LPT45" s="478"/>
      <c r="LPU45" s="478"/>
      <c r="LPV45" s="478"/>
      <c r="LPW45" s="478"/>
      <c r="LPX45" s="478"/>
      <c r="LPY45" s="478"/>
      <c r="LPZ45" s="478"/>
      <c r="LQA45" s="478"/>
      <c r="LQB45" s="478"/>
      <c r="LQC45" s="478"/>
      <c r="LQD45" s="478"/>
      <c r="LQE45" s="478"/>
      <c r="LQF45" s="478"/>
      <c r="LQG45" s="478"/>
      <c r="LQH45" s="478"/>
      <c r="LQI45" s="478"/>
      <c r="LQJ45" s="478"/>
      <c r="LQK45" s="478"/>
      <c r="LQL45" s="478"/>
      <c r="LQM45" s="478"/>
      <c r="LQN45" s="478"/>
      <c r="LQO45" s="478"/>
      <c r="LQP45" s="478"/>
      <c r="LQQ45" s="478"/>
      <c r="LQR45" s="478"/>
      <c r="LQS45" s="478"/>
      <c r="LQT45" s="478"/>
      <c r="LQU45" s="478"/>
      <c r="LQV45" s="478"/>
      <c r="LQW45" s="478"/>
      <c r="LQX45" s="478"/>
      <c r="LQY45" s="478"/>
      <c r="LQZ45" s="478"/>
      <c r="LRA45" s="478"/>
      <c r="LRB45" s="478"/>
      <c r="LRC45" s="478"/>
      <c r="LRD45" s="478"/>
      <c r="LRE45" s="478"/>
      <c r="LRF45" s="478"/>
      <c r="LRG45" s="478"/>
      <c r="LRH45" s="478"/>
      <c r="LRI45" s="478"/>
      <c r="LRJ45" s="478"/>
      <c r="LRK45" s="478"/>
      <c r="LRL45" s="478"/>
      <c r="LRM45" s="478"/>
      <c r="LRN45" s="478"/>
      <c r="LRO45" s="478"/>
      <c r="LRP45" s="478"/>
      <c r="LRQ45" s="478"/>
      <c r="LRR45" s="478"/>
      <c r="LRS45" s="478"/>
      <c r="LRT45" s="478"/>
      <c r="LRU45" s="478"/>
      <c r="LRV45" s="478"/>
      <c r="LRW45" s="478"/>
      <c r="LRX45" s="478"/>
      <c r="LRY45" s="478"/>
      <c r="LRZ45" s="478"/>
      <c r="LSA45" s="478"/>
      <c r="LSB45" s="478"/>
      <c r="LSC45" s="478"/>
      <c r="LSD45" s="478"/>
      <c r="LSE45" s="478"/>
      <c r="LSF45" s="478"/>
      <c r="LSG45" s="478"/>
      <c r="LSH45" s="478"/>
      <c r="LSI45" s="478"/>
      <c r="LSJ45" s="478"/>
      <c r="LSK45" s="478"/>
      <c r="LSL45" s="478"/>
      <c r="LSM45" s="478"/>
      <c r="LSN45" s="478"/>
      <c r="LSO45" s="478"/>
      <c r="LSP45" s="478"/>
      <c r="LSQ45" s="478"/>
      <c r="LSR45" s="478"/>
      <c r="LSS45" s="478"/>
      <c r="LST45" s="478"/>
      <c r="LSU45" s="478"/>
      <c r="LSV45" s="478"/>
      <c r="LSW45" s="478"/>
      <c r="LSX45" s="478"/>
      <c r="LSY45" s="478"/>
      <c r="LSZ45" s="478"/>
      <c r="LTA45" s="478"/>
      <c r="LTB45" s="478"/>
      <c r="LTC45" s="478"/>
      <c r="LTD45" s="478"/>
      <c r="LTE45" s="478"/>
      <c r="LTF45" s="478"/>
      <c r="LTG45" s="478"/>
      <c r="LTH45" s="478"/>
      <c r="LTI45" s="478"/>
      <c r="LTJ45" s="478"/>
      <c r="LTK45" s="478"/>
      <c r="LTL45" s="478"/>
      <c r="LTM45" s="478"/>
      <c r="LTN45" s="478"/>
      <c r="LTO45" s="478"/>
      <c r="LTP45" s="478"/>
      <c r="LTQ45" s="478"/>
      <c r="LTR45" s="478"/>
      <c r="LTS45" s="478"/>
      <c r="LTT45" s="478"/>
      <c r="LTU45" s="478"/>
      <c r="LTV45" s="478"/>
      <c r="LTW45" s="478"/>
      <c r="LTX45" s="478"/>
      <c r="LTY45" s="478"/>
      <c r="LTZ45" s="478"/>
      <c r="LUA45" s="478"/>
      <c r="LUB45" s="478"/>
      <c r="LUC45" s="478"/>
      <c r="LUD45" s="478"/>
      <c r="LUE45" s="478"/>
      <c r="LUF45" s="478"/>
      <c r="LUG45" s="478"/>
      <c r="LUH45" s="478"/>
      <c r="LUI45" s="478"/>
      <c r="LUJ45" s="478"/>
      <c r="LUK45" s="478"/>
      <c r="LUL45" s="478"/>
      <c r="LUM45" s="478"/>
      <c r="LUN45" s="478"/>
      <c r="LUO45" s="478"/>
      <c r="LUP45" s="478"/>
      <c r="LUQ45" s="478"/>
      <c r="LUR45" s="478"/>
      <c r="LUS45" s="478"/>
      <c r="LUT45" s="478"/>
      <c r="LUU45" s="478"/>
      <c r="LUV45" s="478"/>
      <c r="LUW45" s="478"/>
      <c r="LUX45" s="478"/>
      <c r="LUY45" s="478"/>
      <c r="LUZ45" s="478"/>
      <c r="LVA45" s="478"/>
      <c r="LVB45" s="478"/>
      <c r="LVC45" s="478"/>
      <c r="LVD45" s="478"/>
      <c r="LVE45" s="478"/>
      <c r="LVF45" s="478"/>
      <c r="LVG45" s="478"/>
      <c r="LVH45" s="478"/>
      <c r="LVI45" s="478"/>
      <c r="LVJ45" s="478"/>
      <c r="LVK45" s="478"/>
      <c r="LVL45" s="478"/>
      <c r="LVM45" s="478"/>
      <c r="LVN45" s="478"/>
      <c r="LVO45" s="478"/>
      <c r="LVP45" s="478"/>
      <c r="LVQ45" s="478"/>
      <c r="LVR45" s="478"/>
      <c r="LVS45" s="478"/>
      <c r="LVT45" s="478"/>
      <c r="LVU45" s="478"/>
      <c r="LVV45" s="478"/>
      <c r="LVW45" s="478"/>
      <c r="LVX45" s="478"/>
      <c r="LVY45" s="478"/>
      <c r="LVZ45" s="478"/>
      <c r="LWA45" s="478"/>
      <c r="LWB45" s="478"/>
      <c r="LWC45" s="478"/>
      <c r="LWD45" s="478"/>
      <c r="LWE45" s="478"/>
      <c r="LWF45" s="478"/>
      <c r="LWG45" s="478"/>
      <c r="LWH45" s="478"/>
      <c r="LWI45" s="478"/>
      <c r="LWJ45" s="478"/>
      <c r="LWK45" s="478"/>
      <c r="LWL45" s="478"/>
      <c r="LWM45" s="478"/>
      <c r="LWN45" s="478"/>
      <c r="LWO45" s="478"/>
      <c r="LWP45" s="478"/>
      <c r="LWQ45" s="478"/>
      <c r="LWR45" s="478"/>
      <c r="LWS45" s="478"/>
      <c r="LWT45" s="478"/>
      <c r="LWU45" s="478"/>
      <c r="LWV45" s="478"/>
      <c r="LWW45" s="478"/>
      <c r="LWX45" s="478"/>
      <c r="LWY45" s="478"/>
      <c r="LWZ45" s="478"/>
      <c r="LXA45" s="478"/>
      <c r="LXB45" s="478"/>
      <c r="LXC45" s="478"/>
      <c r="LXD45" s="478"/>
      <c r="LXE45" s="478"/>
      <c r="LXF45" s="478"/>
      <c r="LXG45" s="478"/>
      <c r="LXH45" s="478"/>
      <c r="LXI45" s="478"/>
      <c r="LXJ45" s="478"/>
      <c r="LXK45" s="478"/>
      <c r="LXL45" s="478"/>
      <c r="LXM45" s="478"/>
      <c r="LXN45" s="478"/>
      <c r="LXO45" s="478"/>
      <c r="LXP45" s="478"/>
      <c r="LXQ45" s="478"/>
      <c r="LXR45" s="478"/>
      <c r="LXS45" s="478"/>
      <c r="LXT45" s="478"/>
      <c r="LXU45" s="478"/>
      <c r="LXV45" s="478"/>
      <c r="LXW45" s="478"/>
      <c r="LXX45" s="478"/>
      <c r="LXY45" s="478"/>
      <c r="LXZ45" s="478"/>
      <c r="LYA45" s="478"/>
      <c r="LYB45" s="478"/>
      <c r="LYC45" s="478"/>
      <c r="LYD45" s="478"/>
      <c r="LYE45" s="478"/>
      <c r="LYF45" s="478"/>
      <c r="LYG45" s="478"/>
      <c r="LYH45" s="478"/>
      <c r="LYI45" s="478"/>
      <c r="LYJ45" s="478"/>
      <c r="LYK45" s="478"/>
      <c r="LYL45" s="478"/>
      <c r="LYM45" s="478"/>
      <c r="LYN45" s="478"/>
      <c r="LYO45" s="478"/>
      <c r="LYP45" s="478"/>
      <c r="LYQ45" s="478"/>
      <c r="LYR45" s="478"/>
      <c r="LYS45" s="478"/>
      <c r="LYT45" s="478"/>
      <c r="LYU45" s="478"/>
      <c r="LYV45" s="478"/>
      <c r="LYW45" s="478"/>
      <c r="LYX45" s="478"/>
      <c r="LYY45" s="478"/>
      <c r="LYZ45" s="478"/>
      <c r="LZA45" s="478"/>
      <c r="LZB45" s="478"/>
      <c r="LZC45" s="478"/>
      <c r="LZD45" s="478"/>
      <c r="LZE45" s="478"/>
      <c r="LZF45" s="478"/>
      <c r="LZG45" s="478"/>
      <c r="LZH45" s="478"/>
      <c r="LZI45" s="478"/>
      <c r="LZJ45" s="478"/>
      <c r="LZK45" s="478"/>
      <c r="LZL45" s="478"/>
      <c r="LZM45" s="478"/>
      <c r="LZN45" s="478"/>
      <c r="LZO45" s="478"/>
      <c r="LZP45" s="478"/>
      <c r="LZQ45" s="478"/>
      <c r="LZR45" s="478"/>
      <c r="LZS45" s="478"/>
      <c r="LZT45" s="478"/>
      <c r="LZU45" s="478"/>
      <c r="LZV45" s="478"/>
      <c r="LZW45" s="478"/>
      <c r="LZX45" s="478"/>
      <c r="LZY45" s="478"/>
      <c r="LZZ45" s="478"/>
      <c r="MAA45" s="478"/>
      <c r="MAB45" s="478"/>
      <c r="MAC45" s="478"/>
      <c r="MAD45" s="478"/>
      <c r="MAE45" s="478"/>
      <c r="MAF45" s="478"/>
      <c r="MAG45" s="478"/>
      <c r="MAH45" s="478"/>
      <c r="MAI45" s="478"/>
      <c r="MAJ45" s="478"/>
      <c r="MAK45" s="478"/>
      <c r="MAL45" s="478"/>
      <c r="MAM45" s="478"/>
      <c r="MAN45" s="478"/>
      <c r="MAO45" s="478"/>
      <c r="MAP45" s="478"/>
      <c r="MAQ45" s="478"/>
      <c r="MAR45" s="478"/>
      <c r="MAS45" s="478"/>
      <c r="MAT45" s="478"/>
      <c r="MAU45" s="478"/>
      <c r="MAV45" s="478"/>
      <c r="MAW45" s="478"/>
      <c r="MAX45" s="478"/>
      <c r="MAY45" s="478"/>
      <c r="MAZ45" s="478"/>
      <c r="MBA45" s="478"/>
      <c r="MBB45" s="478"/>
      <c r="MBC45" s="478"/>
      <c r="MBD45" s="478"/>
      <c r="MBE45" s="478"/>
      <c r="MBF45" s="478"/>
      <c r="MBG45" s="478"/>
      <c r="MBH45" s="478"/>
      <c r="MBI45" s="478"/>
      <c r="MBJ45" s="478"/>
      <c r="MBK45" s="478"/>
      <c r="MBL45" s="478"/>
      <c r="MBM45" s="478"/>
      <c r="MBN45" s="478"/>
      <c r="MBO45" s="478"/>
      <c r="MBP45" s="478"/>
      <c r="MBQ45" s="478"/>
      <c r="MBR45" s="478"/>
      <c r="MBS45" s="478"/>
      <c r="MBT45" s="478"/>
      <c r="MBU45" s="478"/>
      <c r="MBV45" s="478"/>
      <c r="MBW45" s="478"/>
      <c r="MBX45" s="478"/>
      <c r="MBY45" s="478"/>
      <c r="MBZ45" s="478"/>
      <c r="MCA45" s="478"/>
      <c r="MCB45" s="478"/>
      <c r="MCC45" s="478"/>
      <c r="MCD45" s="478"/>
      <c r="MCE45" s="478"/>
      <c r="MCF45" s="478"/>
      <c r="MCG45" s="478"/>
      <c r="MCH45" s="478"/>
      <c r="MCI45" s="478"/>
      <c r="MCJ45" s="478"/>
      <c r="MCK45" s="478"/>
      <c r="MCL45" s="478"/>
      <c r="MCM45" s="478"/>
      <c r="MCN45" s="478"/>
      <c r="MCO45" s="478"/>
      <c r="MCP45" s="478"/>
      <c r="MCQ45" s="478"/>
      <c r="MCR45" s="478"/>
      <c r="MCS45" s="478"/>
      <c r="MCT45" s="478"/>
      <c r="MCU45" s="478"/>
      <c r="MCV45" s="478"/>
      <c r="MCW45" s="478"/>
      <c r="MCX45" s="478"/>
      <c r="MCY45" s="478"/>
      <c r="MCZ45" s="478"/>
      <c r="MDA45" s="478"/>
      <c r="MDB45" s="478"/>
      <c r="MDC45" s="478"/>
      <c r="MDD45" s="478"/>
      <c r="MDE45" s="478"/>
      <c r="MDF45" s="478"/>
      <c r="MDG45" s="478"/>
      <c r="MDH45" s="478"/>
      <c r="MDI45" s="478"/>
      <c r="MDJ45" s="478"/>
      <c r="MDK45" s="478"/>
      <c r="MDL45" s="478"/>
      <c r="MDM45" s="478"/>
      <c r="MDN45" s="478"/>
      <c r="MDO45" s="478"/>
      <c r="MDP45" s="478"/>
      <c r="MDQ45" s="478"/>
      <c r="MDR45" s="478"/>
      <c r="MDS45" s="478"/>
      <c r="MDT45" s="478"/>
      <c r="MDU45" s="478"/>
      <c r="MDV45" s="478"/>
      <c r="MDW45" s="478"/>
      <c r="MDX45" s="478"/>
      <c r="MDY45" s="478"/>
      <c r="MDZ45" s="478"/>
      <c r="MEA45" s="478"/>
      <c r="MEB45" s="478"/>
      <c r="MEC45" s="478"/>
      <c r="MED45" s="478"/>
      <c r="MEE45" s="478"/>
      <c r="MEF45" s="478"/>
      <c r="MEG45" s="478"/>
      <c r="MEH45" s="478"/>
      <c r="MEI45" s="478"/>
      <c r="MEJ45" s="478"/>
      <c r="MEK45" s="478"/>
      <c r="MEL45" s="478"/>
      <c r="MEM45" s="478"/>
      <c r="MEN45" s="478"/>
      <c r="MEO45" s="478"/>
      <c r="MEP45" s="478"/>
      <c r="MEQ45" s="478"/>
      <c r="MER45" s="478"/>
      <c r="MES45" s="478"/>
      <c r="MET45" s="478"/>
      <c r="MEU45" s="478"/>
      <c r="MEV45" s="478"/>
      <c r="MEW45" s="478"/>
      <c r="MEX45" s="478"/>
      <c r="MEY45" s="478"/>
      <c r="MEZ45" s="478"/>
      <c r="MFA45" s="478"/>
      <c r="MFB45" s="478"/>
      <c r="MFC45" s="478"/>
      <c r="MFD45" s="478"/>
      <c r="MFE45" s="478"/>
      <c r="MFF45" s="478"/>
      <c r="MFG45" s="478"/>
      <c r="MFH45" s="478"/>
      <c r="MFI45" s="478"/>
      <c r="MFJ45" s="478"/>
      <c r="MFK45" s="478"/>
      <c r="MFL45" s="478"/>
      <c r="MFM45" s="478"/>
      <c r="MFN45" s="478"/>
      <c r="MFO45" s="478"/>
      <c r="MFP45" s="478"/>
      <c r="MFQ45" s="478"/>
      <c r="MFR45" s="478"/>
      <c r="MFS45" s="478"/>
      <c r="MFT45" s="478"/>
      <c r="MFU45" s="478"/>
      <c r="MFV45" s="478"/>
      <c r="MFW45" s="478"/>
      <c r="MFX45" s="478"/>
      <c r="MFY45" s="478"/>
      <c r="MFZ45" s="478"/>
      <c r="MGA45" s="478"/>
      <c r="MGB45" s="478"/>
      <c r="MGC45" s="478"/>
      <c r="MGD45" s="478"/>
      <c r="MGE45" s="478"/>
      <c r="MGF45" s="478"/>
      <c r="MGG45" s="478"/>
      <c r="MGH45" s="478"/>
      <c r="MGI45" s="478"/>
      <c r="MGJ45" s="478"/>
      <c r="MGK45" s="478"/>
      <c r="MGL45" s="478"/>
      <c r="MGM45" s="478"/>
      <c r="MGN45" s="478"/>
      <c r="MGO45" s="478"/>
      <c r="MGP45" s="478"/>
      <c r="MGQ45" s="478"/>
      <c r="MGR45" s="478"/>
      <c r="MGS45" s="478"/>
      <c r="MGT45" s="478"/>
      <c r="MGU45" s="478"/>
      <c r="MGV45" s="478"/>
      <c r="MGW45" s="478"/>
      <c r="MGX45" s="478"/>
      <c r="MGY45" s="478"/>
      <c r="MGZ45" s="478"/>
      <c r="MHA45" s="478"/>
      <c r="MHB45" s="478"/>
      <c r="MHC45" s="478"/>
      <c r="MHD45" s="478"/>
      <c r="MHE45" s="478"/>
      <c r="MHF45" s="478"/>
      <c r="MHG45" s="478"/>
      <c r="MHH45" s="478"/>
      <c r="MHI45" s="478"/>
      <c r="MHJ45" s="478"/>
      <c r="MHK45" s="478"/>
      <c r="MHL45" s="478"/>
      <c r="MHM45" s="478"/>
      <c r="MHN45" s="478"/>
      <c r="MHO45" s="478"/>
      <c r="MHP45" s="478"/>
      <c r="MHQ45" s="478"/>
      <c r="MHR45" s="478"/>
      <c r="MHS45" s="478"/>
      <c r="MHT45" s="478"/>
      <c r="MHU45" s="478"/>
      <c r="MHV45" s="478"/>
      <c r="MHW45" s="478"/>
      <c r="MHX45" s="478"/>
      <c r="MHY45" s="478"/>
      <c r="MHZ45" s="478"/>
      <c r="MIA45" s="478"/>
      <c r="MIB45" s="478"/>
      <c r="MIC45" s="478"/>
      <c r="MID45" s="478"/>
      <c r="MIE45" s="478"/>
      <c r="MIF45" s="478"/>
      <c r="MIG45" s="478"/>
      <c r="MIH45" s="478"/>
      <c r="MII45" s="478"/>
      <c r="MIJ45" s="478"/>
      <c r="MIK45" s="478"/>
      <c r="MIL45" s="478"/>
      <c r="MIM45" s="478"/>
      <c r="MIN45" s="478"/>
      <c r="MIO45" s="478"/>
      <c r="MIP45" s="478"/>
      <c r="MIQ45" s="478"/>
      <c r="MIR45" s="478"/>
      <c r="MIS45" s="478"/>
      <c r="MIT45" s="478"/>
      <c r="MIU45" s="478"/>
      <c r="MIV45" s="478"/>
      <c r="MIW45" s="478"/>
      <c r="MIX45" s="478"/>
      <c r="MIY45" s="478"/>
      <c r="MIZ45" s="478"/>
      <c r="MJA45" s="478"/>
      <c r="MJB45" s="478"/>
      <c r="MJC45" s="478"/>
      <c r="MJD45" s="478"/>
      <c r="MJE45" s="478"/>
      <c r="MJF45" s="478"/>
      <c r="MJG45" s="478"/>
      <c r="MJH45" s="478"/>
      <c r="MJI45" s="478"/>
      <c r="MJJ45" s="478"/>
      <c r="MJK45" s="478"/>
      <c r="MJL45" s="478"/>
      <c r="MJM45" s="478"/>
      <c r="MJN45" s="478"/>
      <c r="MJO45" s="478"/>
      <c r="MJP45" s="478"/>
      <c r="MJQ45" s="478"/>
      <c r="MJR45" s="478"/>
      <c r="MJS45" s="478"/>
      <c r="MJT45" s="478"/>
      <c r="MJU45" s="478"/>
      <c r="MJV45" s="478"/>
      <c r="MJW45" s="478"/>
      <c r="MJX45" s="478"/>
      <c r="MJY45" s="478"/>
      <c r="MJZ45" s="478"/>
      <c r="MKA45" s="478"/>
      <c r="MKB45" s="478"/>
      <c r="MKC45" s="478"/>
      <c r="MKD45" s="478"/>
      <c r="MKE45" s="478"/>
      <c r="MKF45" s="478"/>
      <c r="MKG45" s="478"/>
      <c r="MKH45" s="478"/>
      <c r="MKI45" s="478"/>
      <c r="MKJ45" s="478"/>
      <c r="MKK45" s="478"/>
      <c r="MKL45" s="478"/>
      <c r="MKM45" s="478"/>
      <c r="MKN45" s="478"/>
      <c r="MKO45" s="478"/>
      <c r="MKP45" s="478"/>
      <c r="MKQ45" s="478"/>
      <c r="MKR45" s="478"/>
      <c r="MKS45" s="478"/>
      <c r="MKT45" s="478"/>
      <c r="MKU45" s="478"/>
      <c r="MKV45" s="478"/>
      <c r="MKW45" s="478"/>
      <c r="MKX45" s="478"/>
      <c r="MKY45" s="478"/>
      <c r="MKZ45" s="478"/>
      <c r="MLA45" s="478"/>
      <c r="MLB45" s="478"/>
      <c r="MLC45" s="478"/>
      <c r="MLD45" s="478"/>
      <c r="MLE45" s="478"/>
      <c r="MLF45" s="478"/>
      <c r="MLG45" s="478"/>
      <c r="MLH45" s="478"/>
      <c r="MLI45" s="478"/>
      <c r="MLJ45" s="478"/>
      <c r="MLK45" s="478"/>
      <c r="MLL45" s="478"/>
      <c r="MLM45" s="478"/>
      <c r="MLN45" s="478"/>
      <c r="MLO45" s="478"/>
      <c r="MLP45" s="478"/>
      <c r="MLQ45" s="478"/>
      <c r="MLR45" s="478"/>
      <c r="MLS45" s="478"/>
      <c r="MLT45" s="478"/>
      <c r="MLU45" s="478"/>
      <c r="MLV45" s="478"/>
      <c r="MLW45" s="478"/>
      <c r="MLX45" s="478"/>
      <c r="MLY45" s="478"/>
      <c r="MLZ45" s="478"/>
      <c r="MMA45" s="478"/>
      <c r="MMB45" s="478"/>
      <c r="MMC45" s="478"/>
      <c r="MMD45" s="478"/>
      <c r="MME45" s="478"/>
      <c r="MMF45" s="478"/>
      <c r="MMG45" s="478"/>
      <c r="MMH45" s="478"/>
      <c r="MMI45" s="478"/>
      <c r="MMJ45" s="478"/>
      <c r="MMK45" s="478"/>
      <c r="MML45" s="478"/>
      <c r="MMM45" s="478"/>
      <c r="MMN45" s="478"/>
      <c r="MMO45" s="478"/>
      <c r="MMP45" s="478"/>
      <c r="MMQ45" s="478"/>
      <c r="MMR45" s="478"/>
      <c r="MMS45" s="478"/>
      <c r="MMT45" s="478"/>
      <c r="MMU45" s="478"/>
      <c r="MMV45" s="478"/>
      <c r="MMW45" s="478"/>
      <c r="MMX45" s="478"/>
      <c r="MMY45" s="478"/>
      <c r="MMZ45" s="478"/>
      <c r="MNA45" s="478"/>
      <c r="MNB45" s="478"/>
      <c r="MNC45" s="478"/>
      <c r="MND45" s="478"/>
      <c r="MNE45" s="478"/>
      <c r="MNF45" s="478"/>
      <c r="MNG45" s="478"/>
      <c r="MNH45" s="478"/>
      <c r="MNI45" s="478"/>
      <c r="MNJ45" s="478"/>
      <c r="MNK45" s="478"/>
      <c r="MNL45" s="478"/>
      <c r="MNM45" s="478"/>
      <c r="MNN45" s="478"/>
      <c r="MNO45" s="478"/>
      <c r="MNP45" s="478"/>
      <c r="MNQ45" s="478"/>
      <c r="MNR45" s="478"/>
      <c r="MNS45" s="478"/>
      <c r="MNT45" s="478"/>
      <c r="MNU45" s="478"/>
      <c r="MNV45" s="478"/>
      <c r="MNW45" s="478"/>
      <c r="MNX45" s="478"/>
      <c r="MNY45" s="478"/>
      <c r="MNZ45" s="478"/>
      <c r="MOA45" s="478"/>
      <c r="MOB45" s="478"/>
      <c r="MOC45" s="478"/>
      <c r="MOD45" s="478"/>
      <c r="MOE45" s="478"/>
      <c r="MOF45" s="478"/>
      <c r="MOG45" s="478"/>
      <c r="MOH45" s="478"/>
      <c r="MOI45" s="478"/>
      <c r="MOJ45" s="478"/>
      <c r="MOK45" s="478"/>
      <c r="MOL45" s="478"/>
      <c r="MOM45" s="478"/>
      <c r="MON45" s="478"/>
      <c r="MOO45" s="478"/>
      <c r="MOP45" s="478"/>
      <c r="MOQ45" s="478"/>
      <c r="MOR45" s="478"/>
      <c r="MOS45" s="478"/>
      <c r="MOT45" s="478"/>
      <c r="MOU45" s="478"/>
      <c r="MOV45" s="478"/>
      <c r="MOW45" s="478"/>
      <c r="MOX45" s="478"/>
      <c r="MOY45" s="478"/>
      <c r="MOZ45" s="478"/>
      <c r="MPA45" s="478"/>
      <c r="MPB45" s="478"/>
      <c r="MPC45" s="478"/>
      <c r="MPD45" s="478"/>
      <c r="MPE45" s="478"/>
      <c r="MPF45" s="478"/>
      <c r="MPG45" s="478"/>
      <c r="MPH45" s="478"/>
      <c r="MPI45" s="478"/>
      <c r="MPJ45" s="478"/>
      <c r="MPK45" s="478"/>
      <c r="MPL45" s="478"/>
      <c r="MPM45" s="478"/>
      <c r="MPN45" s="478"/>
      <c r="MPO45" s="478"/>
      <c r="MPP45" s="478"/>
      <c r="MPQ45" s="478"/>
      <c r="MPR45" s="478"/>
      <c r="MPS45" s="478"/>
      <c r="MPT45" s="478"/>
      <c r="MPU45" s="478"/>
      <c r="MPV45" s="478"/>
      <c r="MPW45" s="478"/>
      <c r="MPX45" s="478"/>
      <c r="MPY45" s="478"/>
      <c r="MPZ45" s="478"/>
      <c r="MQA45" s="478"/>
      <c r="MQB45" s="478"/>
      <c r="MQC45" s="478"/>
      <c r="MQD45" s="478"/>
      <c r="MQE45" s="478"/>
      <c r="MQF45" s="478"/>
      <c r="MQG45" s="478"/>
      <c r="MQH45" s="478"/>
      <c r="MQI45" s="478"/>
      <c r="MQJ45" s="478"/>
      <c r="MQK45" s="478"/>
      <c r="MQL45" s="478"/>
      <c r="MQM45" s="478"/>
      <c r="MQN45" s="478"/>
      <c r="MQO45" s="478"/>
      <c r="MQP45" s="478"/>
      <c r="MQQ45" s="478"/>
      <c r="MQR45" s="478"/>
      <c r="MQS45" s="478"/>
      <c r="MQT45" s="478"/>
      <c r="MQU45" s="478"/>
      <c r="MQV45" s="478"/>
      <c r="MQW45" s="478"/>
      <c r="MQX45" s="478"/>
      <c r="MQY45" s="478"/>
      <c r="MQZ45" s="478"/>
      <c r="MRA45" s="478"/>
      <c r="MRB45" s="478"/>
      <c r="MRC45" s="478"/>
      <c r="MRD45" s="478"/>
      <c r="MRE45" s="478"/>
      <c r="MRF45" s="478"/>
      <c r="MRG45" s="478"/>
      <c r="MRH45" s="478"/>
      <c r="MRI45" s="478"/>
      <c r="MRJ45" s="478"/>
      <c r="MRK45" s="478"/>
      <c r="MRL45" s="478"/>
      <c r="MRM45" s="478"/>
      <c r="MRN45" s="478"/>
      <c r="MRO45" s="478"/>
      <c r="MRP45" s="478"/>
      <c r="MRQ45" s="478"/>
      <c r="MRR45" s="478"/>
      <c r="MRS45" s="478"/>
      <c r="MRT45" s="478"/>
      <c r="MRU45" s="478"/>
      <c r="MRV45" s="478"/>
      <c r="MRW45" s="478"/>
      <c r="MRX45" s="478"/>
      <c r="MRY45" s="478"/>
      <c r="MRZ45" s="478"/>
      <c r="MSA45" s="478"/>
      <c r="MSB45" s="478"/>
      <c r="MSC45" s="478"/>
      <c r="MSD45" s="478"/>
      <c r="MSE45" s="478"/>
      <c r="MSF45" s="478"/>
      <c r="MSG45" s="478"/>
      <c r="MSH45" s="478"/>
      <c r="MSI45" s="478"/>
      <c r="MSJ45" s="478"/>
      <c r="MSK45" s="478"/>
      <c r="MSL45" s="478"/>
      <c r="MSM45" s="478"/>
      <c r="MSN45" s="478"/>
      <c r="MSO45" s="478"/>
      <c r="MSP45" s="478"/>
      <c r="MSQ45" s="478"/>
      <c r="MSR45" s="478"/>
      <c r="MSS45" s="478"/>
      <c r="MST45" s="478"/>
      <c r="MSU45" s="478"/>
      <c r="MSV45" s="478"/>
      <c r="MSW45" s="478"/>
      <c r="MSX45" s="478"/>
      <c r="MSY45" s="478"/>
      <c r="MSZ45" s="478"/>
      <c r="MTA45" s="478"/>
      <c r="MTB45" s="478"/>
      <c r="MTC45" s="478"/>
      <c r="MTD45" s="478"/>
      <c r="MTE45" s="478"/>
      <c r="MTF45" s="478"/>
      <c r="MTG45" s="478"/>
      <c r="MTH45" s="478"/>
      <c r="MTI45" s="478"/>
      <c r="MTJ45" s="478"/>
      <c r="MTK45" s="478"/>
      <c r="MTL45" s="478"/>
      <c r="MTM45" s="478"/>
      <c r="MTN45" s="478"/>
      <c r="MTO45" s="478"/>
      <c r="MTP45" s="478"/>
      <c r="MTQ45" s="478"/>
      <c r="MTR45" s="478"/>
      <c r="MTS45" s="478"/>
      <c r="MTT45" s="478"/>
      <c r="MTU45" s="478"/>
      <c r="MTV45" s="478"/>
      <c r="MTW45" s="478"/>
      <c r="MTX45" s="478"/>
      <c r="MTY45" s="478"/>
      <c r="MTZ45" s="478"/>
      <c r="MUA45" s="478"/>
      <c r="MUB45" s="478"/>
      <c r="MUC45" s="478"/>
      <c r="MUD45" s="478"/>
      <c r="MUE45" s="478"/>
      <c r="MUF45" s="478"/>
      <c r="MUG45" s="478"/>
      <c r="MUH45" s="478"/>
      <c r="MUI45" s="478"/>
      <c r="MUJ45" s="478"/>
      <c r="MUK45" s="478"/>
      <c r="MUL45" s="478"/>
      <c r="MUM45" s="478"/>
      <c r="MUN45" s="478"/>
      <c r="MUO45" s="478"/>
      <c r="MUP45" s="478"/>
      <c r="MUQ45" s="478"/>
      <c r="MUR45" s="478"/>
      <c r="MUS45" s="478"/>
      <c r="MUT45" s="478"/>
      <c r="MUU45" s="478"/>
      <c r="MUV45" s="478"/>
      <c r="MUW45" s="478"/>
      <c r="MUX45" s="478"/>
      <c r="MUY45" s="478"/>
      <c r="MUZ45" s="478"/>
      <c r="MVA45" s="478"/>
      <c r="MVB45" s="478"/>
      <c r="MVC45" s="478"/>
      <c r="MVD45" s="478"/>
      <c r="MVE45" s="478"/>
      <c r="MVF45" s="478"/>
      <c r="MVG45" s="478"/>
      <c r="MVH45" s="478"/>
      <c r="MVI45" s="478"/>
      <c r="MVJ45" s="478"/>
      <c r="MVK45" s="478"/>
      <c r="MVL45" s="478"/>
      <c r="MVM45" s="478"/>
      <c r="MVN45" s="478"/>
      <c r="MVO45" s="478"/>
      <c r="MVP45" s="478"/>
      <c r="MVQ45" s="478"/>
      <c r="MVR45" s="478"/>
      <c r="MVS45" s="478"/>
      <c r="MVT45" s="478"/>
      <c r="MVU45" s="478"/>
      <c r="MVV45" s="478"/>
      <c r="MVW45" s="478"/>
      <c r="MVX45" s="478"/>
      <c r="MVY45" s="478"/>
      <c r="MVZ45" s="478"/>
      <c r="MWA45" s="478"/>
      <c r="MWB45" s="478"/>
      <c r="MWC45" s="478"/>
      <c r="MWD45" s="478"/>
      <c r="MWE45" s="478"/>
      <c r="MWF45" s="478"/>
      <c r="MWG45" s="478"/>
      <c r="MWH45" s="478"/>
      <c r="MWI45" s="478"/>
      <c r="MWJ45" s="478"/>
      <c r="MWK45" s="478"/>
      <c r="MWL45" s="478"/>
      <c r="MWM45" s="478"/>
      <c r="MWN45" s="478"/>
      <c r="MWO45" s="478"/>
      <c r="MWP45" s="478"/>
      <c r="MWQ45" s="478"/>
      <c r="MWR45" s="478"/>
      <c r="MWS45" s="478"/>
      <c r="MWT45" s="478"/>
      <c r="MWU45" s="478"/>
      <c r="MWV45" s="478"/>
      <c r="MWW45" s="478"/>
      <c r="MWX45" s="478"/>
      <c r="MWY45" s="478"/>
      <c r="MWZ45" s="478"/>
      <c r="MXA45" s="478"/>
      <c r="MXB45" s="478"/>
      <c r="MXC45" s="478"/>
      <c r="MXD45" s="478"/>
      <c r="MXE45" s="478"/>
      <c r="MXF45" s="478"/>
      <c r="MXG45" s="478"/>
      <c r="MXH45" s="478"/>
      <c r="MXI45" s="478"/>
      <c r="MXJ45" s="478"/>
      <c r="MXK45" s="478"/>
      <c r="MXL45" s="478"/>
      <c r="MXM45" s="478"/>
      <c r="MXN45" s="478"/>
      <c r="MXO45" s="478"/>
      <c r="MXP45" s="478"/>
      <c r="MXQ45" s="478"/>
      <c r="MXR45" s="478"/>
      <c r="MXS45" s="478"/>
      <c r="MXT45" s="478"/>
      <c r="MXU45" s="478"/>
      <c r="MXV45" s="478"/>
      <c r="MXW45" s="478"/>
      <c r="MXX45" s="478"/>
      <c r="MXY45" s="478"/>
      <c r="MXZ45" s="478"/>
      <c r="MYA45" s="478"/>
      <c r="MYB45" s="478"/>
      <c r="MYC45" s="478"/>
      <c r="MYD45" s="478"/>
      <c r="MYE45" s="478"/>
      <c r="MYF45" s="478"/>
      <c r="MYG45" s="478"/>
      <c r="MYH45" s="478"/>
      <c r="MYI45" s="478"/>
      <c r="MYJ45" s="478"/>
      <c r="MYK45" s="478"/>
      <c r="MYL45" s="478"/>
      <c r="MYM45" s="478"/>
      <c r="MYN45" s="478"/>
      <c r="MYO45" s="478"/>
      <c r="MYP45" s="478"/>
      <c r="MYQ45" s="478"/>
      <c r="MYR45" s="478"/>
      <c r="MYS45" s="478"/>
      <c r="MYT45" s="478"/>
      <c r="MYU45" s="478"/>
      <c r="MYV45" s="478"/>
      <c r="MYW45" s="478"/>
      <c r="MYX45" s="478"/>
      <c r="MYY45" s="478"/>
      <c r="MYZ45" s="478"/>
      <c r="MZA45" s="478"/>
      <c r="MZB45" s="478"/>
      <c r="MZC45" s="478"/>
      <c r="MZD45" s="478"/>
      <c r="MZE45" s="478"/>
      <c r="MZF45" s="478"/>
      <c r="MZG45" s="478"/>
      <c r="MZH45" s="478"/>
      <c r="MZI45" s="478"/>
      <c r="MZJ45" s="478"/>
      <c r="MZK45" s="478"/>
      <c r="MZL45" s="478"/>
      <c r="MZM45" s="478"/>
      <c r="MZN45" s="478"/>
      <c r="MZO45" s="478"/>
      <c r="MZP45" s="478"/>
      <c r="MZQ45" s="478"/>
      <c r="MZR45" s="478"/>
      <c r="MZS45" s="478"/>
      <c r="MZT45" s="478"/>
      <c r="MZU45" s="478"/>
      <c r="MZV45" s="478"/>
      <c r="MZW45" s="478"/>
      <c r="MZX45" s="478"/>
      <c r="MZY45" s="478"/>
      <c r="MZZ45" s="478"/>
      <c r="NAA45" s="478"/>
      <c r="NAB45" s="478"/>
      <c r="NAC45" s="478"/>
      <c r="NAD45" s="478"/>
      <c r="NAE45" s="478"/>
      <c r="NAF45" s="478"/>
      <c r="NAG45" s="478"/>
      <c r="NAH45" s="478"/>
      <c r="NAI45" s="478"/>
      <c r="NAJ45" s="478"/>
      <c r="NAK45" s="478"/>
      <c r="NAL45" s="478"/>
      <c r="NAM45" s="478"/>
      <c r="NAN45" s="478"/>
      <c r="NAO45" s="478"/>
      <c r="NAP45" s="478"/>
      <c r="NAQ45" s="478"/>
      <c r="NAR45" s="478"/>
      <c r="NAS45" s="478"/>
      <c r="NAT45" s="478"/>
      <c r="NAU45" s="478"/>
      <c r="NAV45" s="478"/>
      <c r="NAW45" s="478"/>
      <c r="NAX45" s="478"/>
      <c r="NAY45" s="478"/>
      <c r="NAZ45" s="478"/>
      <c r="NBA45" s="478"/>
      <c r="NBB45" s="478"/>
      <c r="NBC45" s="478"/>
      <c r="NBD45" s="478"/>
      <c r="NBE45" s="478"/>
      <c r="NBF45" s="478"/>
      <c r="NBG45" s="478"/>
      <c r="NBH45" s="478"/>
      <c r="NBI45" s="478"/>
      <c r="NBJ45" s="478"/>
      <c r="NBK45" s="478"/>
      <c r="NBL45" s="478"/>
      <c r="NBM45" s="478"/>
      <c r="NBN45" s="478"/>
      <c r="NBO45" s="478"/>
      <c r="NBP45" s="478"/>
      <c r="NBQ45" s="478"/>
      <c r="NBR45" s="478"/>
      <c r="NBS45" s="478"/>
      <c r="NBT45" s="478"/>
      <c r="NBU45" s="478"/>
      <c r="NBV45" s="478"/>
      <c r="NBW45" s="478"/>
      <c r="NBX45" s="478"/>
      <c r="NBY45" s="478"/>
      <c r="NBZ45" s="478"/>
      <c r="NCA45" s="478"/>
      <c r="NCB45" s="478"/>
      <c r="NCC45" s="478"/>
      <c r="NCD45" s="478"/>
      <c r="NCE45" s="478"/>
      <c r="NCF45" s="478"/>
      <c r="NCG45" s="478"/>
      <c r="NCH45" s="478"/>
      <c r="NCI45" s="478"/>
      <c r="NCJ45" s="478"/>
      <c r="NCK45" s="478"/>
      <c r="NCL45" s="478"/>
      <c r="NCM45" s="478"/>
      <c r="NCN45" s="478"/>
      <c r="NCO45" s="478"/>
      <c r="NCP45" s="478"/>
      <c r="NCQ45" s="478"/>
      <c r="NCR45" s="478"/>
      <c r="NCS45" s="478"/>
      <c r="NCT45" s="478"/>
      <c r="NCU45" s="478"/>
      <c r="NCV45" s="478"/>
      <c r="NCW45" s="478"/>
      <c r="NCX45" s="478"/>
      <c r="NCY45" s="478"/>
      <c r="NCZ45" s="478"/>
      <c r="NDA45" s="478"/>
      <c r="NDB45" s="478"/>
      <c r="NDC45" s="478"/>
      <c r="NDD45" s="478"/>
      <c r="NDE45" s="478"/>
      <c r="NDF45" s="478"/>
      <c r="NDG45" s="478"/>
      <c r="NDH45" s="478"/>
      <c r="NDI45" s="478"/>
      <c r="NDJ45" s="478"/>
      <c r="NDK45" s="478"/>
      <c r="NDL45" s="478"/>
      <c r="NDM45" s="478"/>
      <c r="NDN45" s="478"/>
      <c r="NDO45" s="478"/>
      <c r="NDP45" s="478"/>
      <c r="NDQ45" s="478"/>
      <c r="NDR45" s="478"/>
      <c r="NDS45" s="478"/>
      <c r="NDT45" s="478"/>
      <c r="NDU45" s="478"/>
      <c r="NDV45" s="478"/>
      <c r="NDW45" s="478"/>
      <c r="NDX45" s="478"/>
      <c r="NDY45" s="478"/>
      <c r="NDZ45" s="478"/>
      <c r="NEA45" s="478"/>
      <c r="NEB45" s="478"/>
      <c r="NEC45" s="478"/>
      <c r="NED45" s="478"/>
      <c r="NEE45" s="478"/>
      <c r="NEF45" s="478"/>
      <c r="NEG45" s="478"/>
      <c r="NEH45" s="478"/>
      <c r="NEI45" s="478"/>
      <c r="NEJ45" s="478"/>
      <c r="NEK45" s="478"/>
      <c r="NEL45" s="478"/>
      <c r="NEM45" s="478"/>
      <c r="NEN45" s="478"/>
      <c r="NEO45" s="478"/>
      <c r="NEP45" s="478"/>
      <c r="NEQ45" s="478"/>
      <c r="NER45" s="478"/>
      <c r="NES45" s="478"/>
      <c r="NET45" s="478"/>
      <c r="NEU45" s="478"/>
      <c r="NEV45" s="478"/>
      <c r="NEW45" s="478"/>
      <c r="NEX45" s="478"/>
      <c r="NEY45" s="478"/>
      <c r="NEZ45" s="478"/>
      <c r="NFA45" s="478"/>
      <c r="NFB45" s="478"/>
      <c r="NFC45" s="478"/>
      <c r="NFD45" s="478"/>
      <c r="NFE45" s="478"/>
      <c r="NFF45" s="478"/>
      <c r="NFG45" s="478"/>
      <c r="NFH45" s="478"/>
      <c r="NFI45" s="478"/>
      <c r="NFJ45" s="478"/>
      <c r="NFK45" s="478"/>
      <c r="NFL45" s="478"/>
      <c r="NFM45" s="478"/>
      <c r="NFN45" s="478"/>
      <c r="NFO45" s="478"/>
      <c r="NFP45" s="478"/>
      <c r="NFQ45" s="478"/>
      <c r="NFR45" s="478"/>
      <c r="NFS45" s="478"/>
      <c r="NFT45" s="478"/>
      <c r="NFU45" s="478"/>
      <c r="NFV45" s="478"/>
      <c r="NFW45" s="478"/>
      <c r="NFX45" s="478"/>
      <c r="NFY45" s="478"/>
      <c r="NFZ45" s="478"/>
      <c r="NGA45" s="478"/>
      <c r="NGB45" s="478"/>
      <c r="NGC45" s="478"/>
      <c r="NGD45" s="478"/>
      <c r="NGE45" s="478"/>
      <c r="NGF45" s="478"/>
      <c r="NGG45" s="478"/>
      <c r="NGH45" s="478"/>
      <c r="NGI45" s="478"/>
      <c r="NGJ45" s="478"/>
      <c r="NGK45" s="478"/>
      <c r="NGL45" s="478"/>
      <c r="NGM45" s="478"/>
      <c r="NGN45" s="478"/>
      <c r="NGO45" s="478"/>
      <c r="NGP45" s="478"/>
      <c r="NGQ45" s="478"/>
      <c r="NGR45" s="478"/>
      <c r="NGS45" s="478"/>
      <c r="NGT45" s="478"/>
      <c r="NGU45" s="478"/>
      <c r="NGV45" s="478"/>
      <c r="NGW45" s="478"/>
      <c r="NGX45" s="478"/>
      <c r="NGY45" s="478"/>
      <c r="NGZ45" s="478"/>
      <c r="NHA45" s="478"/>
      <c r="NHB45" s="478"/>
      <c r="NHC45" s="478"/>
      <c r="NHD45" s="478"/>
      <c r="NHE45" s="478"/>
      <c r="NHF45" s="478"/>
      <c r="NHG45" s="478"/>
      <c r="NHH45" s="478"/>
      <c r="NHI45" s="478"/>
      <c r="NHJ45" s="478"/>
      <c r="NHK45" s="478"/>
      <c r="NHL45" s="478"/>
      <c r="NHM45" s="478"/>
      <c r="NHN45" s="478"/>
      <c r="NHO45" s="478"/>
      <c r="NHP45" s="478"/>
      <c r="NHQ45" s="478"/>
      <c r="NHR45" s="478"/>
      <c r="NHS45" s="478"/>
      <c r="NHT45" s="478"/>
      <c r="NHU45" s="478"/>
      <c r="NHV45" s="478"/>
      <c r="NHW45" s="478"/>
      <c r="NHX45" s="478"/>
      <c r="NHY45" s="478"/>
      <c r="NHZ45" s="478"/>
      <c r="NIA45" s="478"/>
      <c r="NIB45" s="478"/>
      <c r="NIC45" s="478"/>
      <c r="NID45" s="478"/>
      <c r="NIE45" s="478"/>
      <c r="NIF45" s="478"/>
      <c r="NIG45" s="478"/>
      <c r="NIH45" s="478"/>
      <c r="NII45" s="478"/>
      <c r="NIJ45" s="478"/>
      <c r="NIK45" s="478"/>
      <c r="NIL45" s="478"/>
      <c r="NIM45" s="478"/>
      <c r="NIN45" s="478"/>
      <c r="NIO45" s="478"/>
      <c r="NIP45" s="478"/>
      <c r="NIQ45" s="478"/>
      <c r="NIR45" s="478"/>
      <c r="NIS45" s="478"/>
      <c r="NIT45" s="478"/>
      <c r="NIU45" s="478"/>
      <c r="NIV45" s="478"/>
      <c r="NIW45" s="478"/>
      <c r="NIX45" s="478"/>
      <c r="NIY45" s="478"/>
      <c r="NIZ45" s="478"/>
      <c r="NJA45" s="478"/>
      <c r="NJB45" s="478"/>
      <c r="NJC45" s="478"/>
      <c r="NJD45" s="478"/>
      <c r="NJE45" s="478"/>
      <c r="NJF45" s="478"/>
      <c r="NJG45" s="478"/>
      <c r="NJH45" s="478"/>
      <c r="NJI45" s="478"/>
      <c r="NJJ45" s="478"/>
      <c r="NJK45" s="478"/>
      <c r="NJL45" s="478"/>
      <c r="NJM45" s="478"/>
      <c r="NJN45" s="478"/>
      <c r="NJO45" s="478"/>
      <c r="NJP45" s="478"/>
      <c r="NJQ45" s="478"/>
      <c r="NJR45" s="478"/>
      <c r="NJS45" s="478"/>
      <c r="NJT45" s="478"/>
      <c r="NJU45" s="478"/>
      <c r="NJV45" s="478"/>
      <c r="NJW45" s="478"/>
      <c r="NJX45" s="478"/>
      <c r="NJY45" s="478"/>
      <c r="NJZ45" s="478"/>
      <c r="NKA45" s="478"/>
      <c r="NKB45" s="478"/>
      <c r="NKC45" s="478"/>
      <c r="NKD45" s="478"/>
      <c r="NKE45" s="478"/>
      <c r="NKF45" s="478"/>
      <c r="NKG45" s="478"/>
      <c r="NKH45" s="478"/>
      <c r="NKI45" s="478"/>
      <c r="NKJ45" s="478"/>
      <c r="NKK45" s="478"/>
      <c r="NKL45" s="478"/>
      <c r="NKM45" s="478"/>
      <c r="NKN45" s="478"/>
      <c r="NKO45" s="478"/>
      <c r="NKP45" s="478"/>
      <c r="NKQ45" s="478"/>
      <c r="NKR45" s="478"/>
      <c r="NKS45" s="478"/>
      <c r="NKT45" s="478"/>
      <c r="NKU45" s="478"/>
      <c r="NKV45" s="478"/>
      <c r="NKW45" s="478"/>
      <c r="NKX45" s="478"/>
      <c r="NKY45" s="478"/>
      <c r="NKZ45" s="478"/>
      <c r="NLA45" s="478"/>
      <c r="NLB45" s="478"/>
      <c r="NLC45" s="478"/>
      <c r="NLD45" s="478"/>
      <c r="NLE45" s="478"/>
      <c r="NLF45" s="478"/>
      <c r="NLG45" s="478"/>
      <c r="NLH45" s="478"/>
      <c r="NLI45" s="478"/>
      <c r="NLJ45" s="478"/>
      <c r="NLK45" s="478"/>
      <c r="NLL45" s="478"/>
      <c r="NLM45" s="478"/>
      <c r="NLN45" s="478"/>
      <c r="NLO45" s="478"/>
      <c r="NLP45" s="478"/>
      <c r="NLQ45" s="478"/>
      <c r="NLR45" s="478"/>
      <c r="NLS45" s="478"/>
      <c r="NLT45" s="478"/>
      <c r="NLU45" s="478"/>
      <c r="NLV45" s="478"/>
      <c r="NLW45" s="478"/>
      <c r="NLX45" s="478"/>
      <c r="NLY45" s="478"/>
      <c r="NLZ45" s="478"/>
      <c r="NMA45" s="478"/>
      <c r="NMB45" s="478"/>
      <c r="NMC45" s="478"/>
      <c r="NMD45" s="478"/>
      <c r="NME45" s="478"/>
      <c r="NMF45" s="478"/>
      <c r="NMG45" s="478"/>
      <c r="NMH45" s="478"/>
      <c r="NMI45" s="478"/>
      <c r="NMJ45" s="478"/>
      <c r="NMK45" s="478"/>
      <c r="NML45" s="478"/>
      <c r="NMM45" s="478"/>
      <c r="NMN45" s="478"/>
      <c r="NMO45" s="478"/>
      <c r="NMP45" s="478"/>
      <c r="NMQ45" s="478"/>
      <c r="NMR45" s="478"/>
      <c r="NMS45" s="478"/>
      <c r="NMT45" s="478"/>
      <c r="NMU45" s="478"/>
      <c r="NMV45" s="478"/>
      <c r="NMW45" s="478"/>
      <c r="NMX45" s="478"/>
      <c r="NMY45" s="478"/>
      <c r="NMZ45" s="478"/>
      <c r="NNA45" s="478"/>
      <c r="NNB45" s="478"/>
      <c r="NNC45" s="478"/>
      <c r="NND45" s="478"/>
      <c r="NNE45" s="478"/>
      <c r="NNF45" s="478"/>
      <c r="NNG45" s="478"/>
      <c r="NNH45" s="478"/>
      <c r="NNI45" s="478"/>
      <c r="NNJ45" s="478"/>
      <c r="NNK45" s="478"/>
      <c r="NNL45" s="478"/>
      <c r="NNM45" s="478"/>
      <c r="NNN45" s="478"/>
      <c r="NNO45" s="478"/>
      <c r="NNP45" s="478"/>
      <c r="NNQ45" s="478"/>
      <c r="NNR45" s="478"/>
      <c r="NNS45" s="478"/>
      <c r="NNT45" s="478"/>
      <c r="NNU45" s="478"/>
      <c r="NNV45" s="478"/>
      <c r="NNW45" s="478"/>
      <c r="NNX45" s="478"/>
      <c r="NNY45" s="478"/>
      <c r="NNZ45" s="478"/>
      <c r="NOA45" s="478"/>
      <c r="NOB45" s="478"/>
      <c r="NOC45" s="478"/>
      <c r="NOD45" s="478"/>
      <c r="NOE45" s="478"/>
      <c r="NOF45" s="478"/>
      <c r="NOG45" s="478"/>
      <c r="NOH45" s="478"/>
      <c r="NOI45" s="478"/>
      <c r="NOJ45" s="478"/>
      <c r="NOK45" s="478"/>
      <c r="NOL45" s="478"/>
      <c r="NOM45" s="478"/>
      <c r="NON45" s="478"/>
      <c r="NOO45" s="478"/>
      <c r="NOP45" s="478"/>
      <c r="NOQ45" s="478"/>
      <c r="NOR45" s="478"/>
      <c r="NOS45" s="478"/>
      <c r="NOT45" s="478"/>
      <c r="NOU45" s="478"/>
      <c r="NOV45" s="478"/>
      <c r="NOW45" s="478"/>
      <c r="NOX45" s="478"/>
      <c r="NOY45" s="478"/>
      <c r="NOZ45" s="478"/>
      <c r="NPA45" s="478"/>
      <c r="NPB45" s="478"/>
      <c r="NPC45" s="478"/>
      <c r="NPD45" s="478"/>
      <c r="NPE45" s="478"/>
      <c r="NPF45" s="478"/>
      <c r="NPG45" s="478"/>
      <c r="NPH45" s="478"/>
      <c r="NPI45" s="478"/>
      <c r="NPJ45" s="478"/>
      <c r="NPK45" s="478"/>
      <c r="NPL45" s="478"/>
      <c r="NPM45" s="478"/>
      <c r="NPN45" s="478"/>
      <c r="NPO45" s="478"/>
      <c r="NPP45" s="478"/>
      <c r="NPQ45" s="478"/>
      <c r="NPR45" s="478"/>
      <c r="NPS45" s="478"/>
      <c r="NPT45" s="478"/>
      <c r="NPU45" s="478"/>
      <c r="NPV45" s="478"/>
      <c r="NPW45" s="478"/>
      <c r="NPX45" s="478"/>
      <c r="NPY45" s="478"/>
      <c r="NPZ45" s="478"/>
      <c r="NQA45" s="478"/>
      <c r="NQB45" s="478"/>
      <c r="NQC45" s="478"/>
      <c r="NQD45" s="478"/>
      <c r="NQE45" s="478"/>
      <c r="NQF45" s="478"/>
      <c r="NQG45" s="478"/>
      <c r="NQH45" s="478"/>
      <c r="NQI45" s="478"/>
      <c r="NQJ45" s="478"/>
      <c r="NQK45" s="478"/>
      <c r="NQL45" s="478"/>
      <c r="NQM45" s="478"/>
      <c r="NQN45" s="478"/>
      <c r="NQO45" s="478"/>
      <c r="NQP45" s="478"/>
      <c r="NQQ45" s="478"/>
      <c r="NQR45" s="478"/>
      <c r="NQS45" s="478"/>
      <c r="NQT45" s="478"/>
      <c r="NQU45" s="478"/>
      <c r="NQV45" s="478"/>
      <c r="NQW45" s="478"/>
      <c r="NQX45" s="478"/>
      <c r="NQY45" s="478"/>
      <c r="NQZ45" s="478"/>
      <c r="NRA45" s="478"/>
      <c r="NRB45" s="478"/>
      <c r="NRC45" s="478"/>
      <c r="NRD45" s="478"/>
      <c r="NRE45" s="478"/>
      <c r="NRF45" s="478"/>
      <c r="NRG45" s="478"/>
      <c r="NRH45" s="478"/>
      <c r="NRI45" s="478"/>
      <c r="NRJ45" s="478"/>
      <c r="NRK45" s="478"/>
      <c r="NRL45" s="478"/>
      <c r="NRM45" s="478"/>
      <c r="NRN45" s="478"/>
      <c r="NRO45" s="478"/>
      <c r="NRP45" s="478"/>
      <c r="NRQ45" s="478"/>
      <c r="NRR45" s="478"/>
      <c r="NRS45" s="478"/>
      <c r="NRT45" s="478"/>
      <c r="NRU45" s="478"/>
      <c r="NRV45" s="478"/>
      <c r="NRW45" s="478"/>
      <c r="NRX45" s="478"/>
      <c r="NRY45" s="478"/>
      <c r="NRZ45" s="478"/>
      <c r="NSA45" s="478"/>
      <c r="NSB45" s="478"/>
      <c r="NSC45" s="478"/>
      <c r="NSD45" s="478"/>
      <c r="NSE45" s="478"/>
      <c r="NSF45" s="478"/>
      <c r="NSG45" s="478"/>
      <c r="NSH45" s="478"/>
      <c r="NSI45" s="478"/>
      <c r="NSJ45" s="478"/>
      <c r="NSK45" s="478"/>
      <c r="NSL45" s="478"/>
      <c r="NSM45" s="478"/>
      <c r="NSN45" s="478"/>
      <c r="NSO45" s="478"/>
      <c r="NSP45" s="478"/>
      <c r="NSQ45" s="478"/>
      <c r="NSR45" s="478"/>
      <c r="NSS45" s="478"/>
      <c r="NST45" s="478"/>
      <c r="NSU45" s="478"/>
      <c r="NSV45" s="478"/>
      <c r="NSW45" s="478"/>
      <c r="NSX45" s="478"/>
      <c r="NSY45" s="478"/>
      <c r="NSZ45" s="478"/>
      <c r="NTA45" s="478"/>
      <c r="NTB45" s="478"/>
      <c r="NTC45" s="478"/>
      <c r="NTD45" s="478"/>
      <c r="NTE45" s="478"/>
      <c r="NTF45" s="478"/>
      <c r="NTG45" s="478"/>
      <c r="NTH45" s="478"/>
      <c r="NTI45" s="478"/>
      <c r="NTJ45" s="478"/>
      <c r="NTK45" s="478"/>
      <c r="NTL45" s="478"/>
      <c r="NTM45" s="478"/>
      <c r="NTN45" s="478"/>
      <c r="NTO45" s="478"/>
      <c r="NTP45" s="478"/>
      <c r="NTQ45" s="478"/>
      <c r="NTR45" s="478"/>
      <c r="NTS45" s="478"/>
      <c r="NTT45" s="478"/>
      <c r="NTU45" s="478"/>
      <c r="NTV45" s="478"/>
      <c r="NTW45" s="478"/>
      <c r="NTX45" s="478"/>
      <c r="NTY45" s="478"/>
      <c r="NTZ45" s="478"/>
      <c r="NUA45" s="478"/>
      <c r="NUB45" s="478"/>
      <c r="NUC45" s="478"/>
      <c r="NUD45" s="478"/>
      <c r="NUE45" s="478"/>
      <c r="NUF45" s="478"/>
      <c r="NUG45" s="478"/>
      <c r="NUH45" s="478"/>
      <c r="NUI45" s="478"/>
      <c r="NUJ45" s="478"/>
      <c r="NUK45" s="478"/>
      <c r="NUL45" s="478"/>
      <c r="NUM45" s="478"/>
      <c r="NUN45" s="478"/>
      <c r="NUO45" s="478"/>
      <c r="NUP45" s="478"/>
      <c r="NUQ45" s="478"/>
      <c r="NUR45" s="478"/>
      <c r="NUS45" s="478"/>
      <c r="NUT45" s="478"/>
      <c r="NUU45" s="478"/>
      <c r="NUV45" s="478"/>
      <c r="NUW45" s="478"/>
      <c r="NUX45" s="478"/>
      <c r="NUY45" s="478"/>
      <c r="NUZ45" s="478"/>
      <c r="NVA45" s="478"/>
      <c r="NVB45" s="478"/>
      <c r="NVC45" s="478"/>
      <c r="NVD45" s="478"/>
      <c r="NVE45" s="478"/>
      <c r="NVF45" s="478"/>
      <c r="NVG45" s="478"/>
      <c r="NVH45" s="478"/>
      <c r="NVI45" s="478"/>
      <c r="NVJ45" s="478"/>
      <c r="NVK45" s="478"/>
      <c r="NVL45" s="478"/>
      <c r="NVM45" s="478"/>
      <c r="NVN45" s="478"/>
      <c r="NVO45" s="478"/>
      <c r="NVP45" s="478"/>
      <c r="NVQ45" s="478"/>
      <c r="NVR45" s="478"/>
      <c r="NVS45" s="478"/>
      <c r="NVT45" s="478"/>
      <c r="NVU45" s="478"/>
      <c r="NVV45" s="478"/>
      <c r="NVW45" s="478"/>
      <c r="NVX45" s="478"/>
      <c r="NVY45" s="478"/>
      <c r="NVZ45" s="478"/>
      <c r="NWA45" s="478"/>
      <c r="NWB45" s="478"/>
      <c r="NWC45" s="478"/>
      <c r="NWD45" s="478"/>
      <c r="NWE45" s="478"/>
      <c r="NWF45" s="478"/>
      <c r="NWG45" s="478"/>
      <c r="NWH45" s="478"/>
      <c r="NWI45" s="478"/>
      <c r="NWJ45" s="478"/>
      <c r="NWK45" s="478"/>
      <c r="NWL45" s="478"/>
      <c r="NWM45" s="478"/>
      <c r="NWN45" s="478"/>
      <c r="NWO45" s="478"/>
      <c r="NWP45" s="478"/>
      <c r="NWQ45" s="478"/>
      <c r="NWR45" s="478"/>
      <c r="NWS45" s="478"/>
      <c r="NWT45" s="478"/>
      <c r="NWU45" s="478"/>
      <c r="NWV45" s="478"/>
      <c r="NWW45" s="478"/>
      <c r="NWX45" s="478"/>
      <c r="NWY45" s="478"/>
      <c r="NWZ45" s="478"/>
      <c r="NXA45" s="478"/>
      <c r="NXB45" s="478"/>
      <c r="NXC45" s="478"/>
      <c r="NXD45" s="478"/>
      <c r="NXE45" s="478"/>
      <c r="NXF45" s="478"/>
      <c r="NXG45" s="478"/>
      <c r="NXH45" s="478"/>
      <c r="NXI45" s="478"/>
      <c r="NXJ45" s="478"/>
      <c r="NXK45" s="478"/>
      <c r="NXL45" s="478"/>
      <c r="NXM45" s="478"/>
      <c r="NXN45" s="478"/>
      <c r="NXO45" s="478"/>
      <c r="NXP45" s="478"/>
      <c r="NXQ45" s="478"/>
      <c r="NXR45" s="478"/>
      <c r="NXS45" s="478"/>
      <c r="NXT45" s="478"/>
      <c r="NXU45" s="478"/>
      <c r="NXV45" s="478"/>
      <c r="NXW45" s="478"/>
      <c r="NXX45" s="478"/>
      <c r="NXY45" s="478"/>
      <c r="NXZ45" s="478"/>
      <c r="NYA45" s="478"/>
      <c r="NYB45" s="478"/>
      <c r="NYC45" s="478"/>
      <c r="NYD45" s="478"/>
      <c r="NYE45" s="478"/>
      <c r="NYF45" s="478"/>
      <c r="NYG45" s="478"/>
      <c r="NYH45" s="478"/>
      <c r="NYI45" s="478"/>
      <c r="NYJ45" s="478"/>
      <c r="NYK45" s="478"/>
      <c r="NYL45" s="478"/>
      <c r="NYM45" s="478"/>
      <c r="NYN45" s="478"/>
      <c r="NYO45" s="478"/>
      <c r="NYP45" s="478"/>
      <c r="NYQ45" s="478"/>
      <c r="NYR45" s="478"/>
      <c r="NYS45" s="478"/>
      <c r="NYT45" s="478"/>
      <c r="NYU45" s="478"/>
      <c r="NYV45" s="478"/>
      <c r="NYW45" s="478"/>
      <c r="NYX45" s="478"/>
      <c r="NYY45" s="478"/>
      <c r="NYZ45" s="478"/>
      <c r="NZA45" s="478"/>
      <c r="NZB45" s="478"/>
      <c r="NZC45" s="478"/>
      <c r="NZD45" s="478"/>
      <c r="NZE45" s="478"/>
      <c r="NZF45" s="478"/>
      <c r="NZG45" s="478"/>
      <c r="NZH45" s="478"/>
      <c r="NZI45" s="478"/>
      <c r="NZJ45" s="478"/>
      <c r="NZK45" s="478"/>
      <c r="NZL45" s="478"/>
      <c r="NZM45" s="478"/>
      <c r="NZN45" s="478"/>
      <c r="NZO45" s="478"/>
      <c r="NZP45" s="478"/>
      <c r="NZQ45" s="478"/>
      <c r="NZR45" s="478"/>
      <c r="NZS45" s="478"/>
      <c r="NZT45" s="478"/>
      <c r="NZU45" s="478"/>
      <c r="NZV45" s="478"/>
      <c r="NZW45" s="478"/>
      <c r="NZX45" s="478"/>
      <c r="NZY45" s="478"/>
      <c r="NZZ45" s="478"/>
      <c r="OAA45" s="478"/>
      <c r="OAB45" s="478"/>
      <c r="OAC45" s="478"/>
      <c r="OAD45" s="478"/>
      <c r="OAE45" s="478"/>
      <c r="OAF45" s="478"/>
      <c r="OAG45" s="478"/>
      <c r="OAH45" s="478"/>
      <c r="OAI45" s="478"/>
      <c r="OAJ45" s="478"/>
      <c r="OAK45" s="478"/>
      <c r="OAL45" s="478"/>
      <c r="OAM45" s="478"/>
      <c r="OAN45" s="478"/>
      <c r="OAO45" s="478"/>
      <c r="OAP45" s="478"/>
      <c r="OAQ45" s="478"/>
      <c r="OAR45" s="478"/>
      <c r="OAS45" s="478"/>
      <c r="OAT45" s="478"/>
      <c r="OAU45" s="478"/>
      <c r="OAV45" s="478"/>
      <c r="OAW45" s="478"/>
      <c r="OAX45" s="478"/>
      <c r="OAY45" s="478"/>
      <c r="OAZ45" s="478"/>
      <c r="OBA45" s="478"/>
      <c r="OBB45" s="478"/>
      <c r="OBC45" s="478"/>
      <c r="OBD45" s="478"/>
      <c r="OBE45" s="478"/>
      <c r="OBF45" s="478"/>
      <c r="OBG45" s="478"/>
      <c r="OBH45" s="478"/>
      <c r="OBI45" s="478"/>
      <c r="OBJ45" s="478"/>
      <c r="OBK45" s="478"/>
      <c r="OBL45" s="478"/>
      <c r="OBM45" s="478"/>
      <c r="OBN45" s="478"/>
      <c r="OBO45" s="478"/>
      <c r="OBP45" s="478"/>
      <c r="OBQ45" s="478"/>
      <c r="OBR45" s="478"/>
      <c r="OBS45" s="478"/>
      <c r="OBT45" s="478"/>
      <c r="OBU45" s="478"/>
      <c r="OBV45" s="478"/>
      <c r="OBW45" s="478"/>
      <c r="OBX45" s="478"/>
      <c r="OBY45" s="478"/>
      <c r="OBZ45" s="478"/>
      <c r="OCA45" s="478"/>
      <c r="OCB45" s="478"/>
      <c r="OCC45" s="478"/>
      <c r="OCD45" s="478"/>
      <c r="OCE45" s="478"/>
      <c r="OCF45" s="478"/>
      <c r="OCG45" s="478"/>
      <c r="OCH45" s="478"/>
      <c r="OCI45" s="478"/>
      <c r="OCJ45" s="478"/>
      <c r="OCK45" s="478"/>
      <c r="OCL45" s="478"/>
      <c r="OCM45" s="478"/>
      <c r="OCN45" s="478"/>
      <c r="OCO45" s="478"/>
      <c r="OCP45" s="478"/>
      <c r="OCQ45" s="478"/>
      <c r="OCR45" s="478"/>
      <c r="OCS45" s="478"/>
      <c r="OCT45" s="478"/>
      <c r="OCU45" s="478"/>
      <c r="OCV45" s="478"/>
      <c r="OCW45" s="478"/>
      <c r="OCX45" s="478"/>
      <c r="OCY45" s="478"/>
      <c r="OCZ45" s="478"/>
      <c r="ODA45" s="478"/>
      <c r="ODB45" s="478"/>
      <c r="ODC45" s="478"/>
      <c r="ODD45" s="478"/>
      <c r="ODE45" s="478"/>
      <c r="ODF45" s="478"/>
      <c r="ODG45" s="478"/>
      <c r="ODH45" s="478"/>
      <c r="ODI45" s="478"/>
      <c r="ODJ45" s="478"/>
      <c r="ODK45" s="478"/>
      <c r="ODL45" s="478"/>
      <c r="ODM45" s="478"/>
      <c r="ODN45" s="478"/>
      <c r="ODO45" s="478"/>
      <c r="ODP45" s="478"/>
      <c r="ODQ45" s="478"/>
      <c r="ODR45" s="478"/>
      <c r="ODS45" s="478"/>
      <c r="ODT45" s="478"/>
      <c r="ODU45" s="478"/>
      <c r="ODV45" s="478"/>
      <c r="ODW45" s="478"/>
      <c r="ODX45" s="478"/>
      <c r="ODY45" s="478"/>
      <c r="ODZ45" s="478"/>
      <c r="OEA45" s="478"/>
      <c r="OEB45" s="478"/>
      <c r="OEC45" s="478"/>
      <c r="OED45" s="478"/>
      <c r="OEE45" s="478"/>
      <c r="OEF45" s="478"/>
      <c r="OEG45" s="478"/>
      <c r="OEH45" s="478"/>
      <c r="OEI45" s="478"/>
      <c r="OEJ45" s="478"/>
      <c r="OEK45" s="478"/>
      <c r="OEL45" s="478"/>
      <c r="OEM45" s="478"/>
      <c r="OEN45" s="478"/>
      <c r="OEO45" s="478"/>
      <c r="OEP45" s="478"/>
      <c r="OEQ45" s="478"/>
      <c r="OER45" s="478"/>
      <c r="OES45" s="478"/>
      <c r="OET45" s="478"/>
      <c r="OEU45" s="478"/>
      <c r="OEV45" s="478"/>
      <c r="OEW45" s="478"/>
      <c r="OEX45" s="478"/>
      <c r="OEY45" s="478"/>
      <c r="OEZ45" s="478"/>
      <c r="OFA45" s="478"/>
      <c r="OFB45" s="478"/>
      <c r="OFC45" s="478"/>
      <c r="OFD45" s="478"/>
      <c r="OFE45" s="478"/>
      <c r="OFF45" s="478"/>
      <c r="OFG45" s="478"/>
      <c r="OFH45" s="478"/>
      <c r="OFI45" s="478"/>
      <c r="OFJ45" s="478"/>
      <c r="OFK45" s="478"/>
      <c r="OFL45" s="478"/>
      <c r="OFM45" s="478"/>
      <c r="OFN45" s="478"/>
      <c r="OFO45" s="478"/>
      <c r="OFP45" s="478"/>
      <c r="OFQ45" s="478"/>
      <c r="OFR45" s="478"/>
      <c r="OFS45" s="478"/>
      <c r="OFT45" s="478"/>
      <c r="OFU45" s="478"/>
      <c r="OFV45" s="478"/>
      <c r="OFW45" s="478"/>
      <c r="OFX45" s="478"/>
      <c r="OFY45" s="478"/>
      <c r="OFZ45" s="478"/>
      <c r="OGA45" s="478"/>
      <c r="OGB45" s="478"/>
      <c r="OGC45" s="478"/>
      <c r="OGD45" s="478"/>
      <c r="OGE45" s="478"/>
      <c r="OGF45" s="478"/>
      <c r="OGG45" s="478"/>
      <c r="OGH45" s="478"/>
      <c r="OGI45" s="478"/>
      <c r="OGJ45" s="478"/>
      <c r="OGK45" s="478"/>
      <c r="OGL45" s="478"/>
      <c r="OGM45" s="478"/>
      <c r="OGN45" s="478"/>
      <c r="OGO45" s="478"/>
      <c r="OGP45" s="478"/>
      <c r="OGQ45" s="478"/>
      <c r="OGR45" s="478"/>
      <c r="OGS45" s="478"/>
      <c r="OGT45" s="478"/>
      <c r="OGU45" s="478"/>
      <c r="OGV45" s="478"/>
      <c r="OGW45" s="478"/>
      <c r="OGX45" s="478"/>
      <c r="OGY45" s="478"/>
      <c r="OGZ45" s="478"/>
      <c r="OHA45" s="478"/>
      <c r="OHB45" s="478"/>
      <c r="OHC45" s="478"/>
      <c r="OHD45" s="478"/>
      <c r="OHE45" s="478"/>
      <c r="OHF45" s="478"/>
      <c r="OHG45" s="478"/>
      <c r="OHH45" s="478"/>
      <c r="OHI45" s="478"/>
      <c r="OHJ45" s="478"/>
      <c r="OHK45" s="478"/>
      <c r="OHL45" s="478"/>
      <c r="OHM45" s="478"/>
      <c r="OHN45" s="478"/>
      <c r="OHO45" s="478"/>
      <c r="OHP45" s="478"/>
      <c r="OHQ45" s="478"/>
      <c r="OHR45" s="478"/>
      <c r="OHS45" s="478"/>
      <c r="OHT45" s="478"/>
      <c r="OHU45" s="478"/>
      <c r="OHV45" s="478"/>
      <c r="OHW45" s="478"/>
      <c r="OHX45" s="478"/>
      <c r="OHY45" s="478"/>
      <c r="OHZ45" s="478"/>
      <c r="OIA45" s="478"/>
      <c r="OIB45" s="478"/>
      <c r="OIC45" s="478"/>
      <c r="OID45" s="478"/>
      <c r="OIE45" s="478"/>
      <c r="OIF45" s="478"/>
      <c r="OIG45" s="478"/>
      <c r="OIH45" s="478"/>
      <c r="OII45" s="478"/>
      <c r="OIJ45" s="478"/>
      <c r="OIK45" s="478"/>
      <c r="OIL45" s="478"/>
      <c r="OIM45" s="478"/>
      <c r="OIN45" s="478"/>
      <c r="OIO45" s="478"/>
      <c r="OIP45" s="478"/>
      <c r="OIQ45" s="478"/>
      <c r="OIR45" s="478"/>
      <c r="OIS45" s="478"/>
      <c r="OIT45" s="478"/>
      <c r="OIU45" s="478"/>
      <c r="OIV45" s="478"/>
      <c r="OIW45" s="478"/>
      <c r="OIX45" s="478"/>
      <c r="OIY45" s="478"/>
      <c r="OIZ45" s="478"/>
      <c r="OJA45" s="478"/>
      <c r="OJB45" s="478"/>
      <c r="OJC45" s="478"/>
      <c r="OJD45" s="478"/>
      <c r="OJE45" s="478"/>
      <c r="OJF45" s="478"/>
      <c r="OJG45" s="478"/>
      <c r="OJH45" s="478"/>
      <c r="OJI45" s="478"/>
      <c r="OJJ45" s="478"/>
      <c r="OJK45" s="478"/>
      <c r="OJL45" s="478"/>
      <c r="OJM45" s="478"/>
      <c r="OJN45" s="478"/>
      <c r="OJO45" s="478"/>
      <c r="OJP45" s="478"/>
      <c r="OJQ45" s="478"/>
      <c r="OJR45" s="478"/>
      <c r="OJS45" s="478"/>
      <c r="OJT45" s="478"/>
      <c r="OJU45" s="478"/>
      <c r="OJV45" s="478"/>
      <c r="OJW45" s="478"/>
      <c r="OJX45" s="478"/>
      <c r="OJY45" s="478"/>
      <c r="OJZ45" s="478"/>
      <c r="OKA45" s="478"/>
      <c r="OKB45" s="478"/>
      <c r="OKC45" s="478"/>
      <c r="OKD45" s="478"/>
      <c r="OKE45" s="478"/>
      <c r="OKF45" s="478"/>
      <c r="OKG45" s="478"/>
      <c r="OKH45" s="478"/>
      <c r="OKI45" s="478"/>
      <c r="OKJ45" s="478"/>
      <c r="OKK45" s="478"/>
      <c r="OKL45" s="478"/>
      <c r="OKM45" s="478"/>
      <c r="OKN45" s="478"/>
      <c r="OKO45" s="478"/>
      <c r="OKP45" s="478"/>
      <c r="OKQ45" s="478"/>
      <c r="OKR45" s="478"/>
      <c r="OKS45" s="478"/>
      <c r="OKT45" s="478"/>
      <c r="OKU45" s="478"/>
      <c r="OKV45" s="478"/>
      <c r="OKW45" s="478"/>
      <c r="OKX45" s="478"/>
      <c r="OKY45" s="478"/>
      <c r="OKZ45" s="478"/>
      <c r="OLA45" s="478"/>
      <c r="OLB45" s="478"/>
      <c r="OLC45" s="478"/>
      <c r="OLD45" s="478"/>
      <c r="OLE45" s="478"/>
      <c r="OLF45" s="478"/>
      <c r="OLG45" s="478"/>
      <c r="OLH45" s="478"/>
      <c r="OLI45" s="478"/>
      <c r="OLJ45" s="478"/>
      <c r="OLK45" s="478"/>
      <c r="OLL45" s="478"/>
      <c r="OLM45" s="478"/>
      <c r="OLN45" s="478"/>
      <c r="OLO45" s="478"/>
      <c r="OLP45" s="478"/>
      <c r="OLQ45" s="478"/>
      <c r="OLR45" s="478"/>
      <c r="OLS45" s="478"/>
      <c r="OLT45" s="478"/>
      <c r="OLU45" s="478"/>
      <c r="OLV45" s="478"/>
      <c r="OLW45" s="478"/>
      <c r="OLX45" s="478"/>
      <c r="OLY45" s="478"/>
      <c r="OLZ45" s="478"/>
      <c r="OMA45" s="478"/>
      <c r="OMB45" s="478"/>
      <c r="OMC45" s="478"/>
      <c r="OMD45" s="478"/>
      <c r="OME45" s="478"/>
      <c r="OMF45" s="478"/>
      <c r="OMG45" s="478"/>
      <c r="OMH45" s="478"/>
      <c r="OMI45" s="478"/>
      <c r="OMJ45" s="478"/>
      <c r="OMK45" s="478"/>
      <c r="OML45" s="478"/>
      <c r="OMM45" s="478"/>
      <c r="OMN45" s="478"/>
      <c r="OMO45" s="478"/>
      <c r="OMP45" s="478"/>
      <c r="OMQ45" s="478"/>
      <c r="OMR45" s="478"/>
      <c r="OMS45" s="478"/>
      <c r="OMT45" s="478"/>
      <c r="OMU45" s="478"/>
      <c r="OMV45" s="478"/>
      <c r="OMW45" s="478"/>
      <c r="OMX45" s="478"/>
      <c r="OMY45" s="478"/>
      <c r="OMZ45" s="478"/>
      <c r="ONA45" s="478"/>
      <c r="ONB45" s="478"/>
      <c r="ONC45" s="478"/>
      <c r="OND45" s="478"/>
      <c r="ONE45" s="478"/>
      <c r="ONF45" s="478"/>
      <c r="ONG45" s="478"/>
      <c r="ONH45" s="478"/>
      <c r="ONI45" s="478"/>
      <c r="ONJ45" s="478"/>
      <c r="ONK45" s="478"/>
      <c r="ONL45" s="478"/>
      <c r="ONM45" s="478"/>
      <c r="ONN45" s="478"/>
      <c r="ONO45" s="478"/>
      <c r="ONP45" s="478"/>
      <c r="ONQ45" s="478"/>
      <c r="ONR45" s="478"/>
      <c r="ONS45" s="478"/>
      <c r="ONT45" s="478"/>
      <c r="ONU45" s="478"/>
      <c r="ONV45" s="478"/>
      <c r="ONW45" s="478"/>
      <c r="ONX45" s="478"/>
      <c r="ONY45" s="478"/>
      <c r="ONZ45" s="478"/>
      <c r="OOA45" s="478"/>
      <c r="OOB45" s="478"/>
      <c r="OOC45" s="478"/>
      <c r="OOD45" s="478"/>
      <c r="OOE45" s="478"/>
      <c r="OOF45" s="478"/>
      <c r="OOG45" s="478"/>
      <c r="OOH45" s="478"/>
      <c r="OOI45" s="478"/>
      <c r="OOJ45" s="478"/>
      <c r="OOK45" s="478"/>
      <c r="OOL45" s="478"/>
      <c r="OOM45" s="478"/>
      <c r="OON45" s="478"/>
      <c r="OOO45" s="478"/>
      <c r="OOP45" s="478"/>
      <c r="OOQ45" s="478"/>
      <c r="OOR45" s="478"/>
      <c r="OOS45" s="478"/>
      <c r="OOT45" s="478"/>
      <c r="OOU45" s="478"/>
      <c r="OOV45" s="478"/>
      <c r="OOW45" s="478"/>
      <c r="OOX45" s="478"/>
      <c r="OOY45" s="478"/>
      <c r="OOZ45" s="478"/>
      <c r="OPA45" s="478"/>
      <c r="OPB45" s="478"/>
      <c r="OPC45" s="478"/>
      <c r="OPD45" s="478"/>
      <c r="OPE45" s="478"/>
      <c r="OPF45" s="478"/>
      <c r="OPG45" s="478"/>
      <c r="OPH45" s="478"/>
      <c r="OPI45" s="478"/>
      <c r="OPJ45" s="478"/>
      <c r="OPK45" s="478"/>
      <c r="OPL45" s="478"/>
      <c r="OPM45" s="478"/>
      <c r="OPN45" s="478"/>
      <c r="OPO45" s="478"/>
      <c r="OPP45" s="478"/>
      <c r="OPQ45" s="478"/>
      <c r="OPR45" s="478"/>
      <c r="OPS45" s="478"/>
      <c r="OPT45" s="478"/>
      <c r="OPU45" s="478"/>
      <c r="OPV45" s="478"/>
      <c r="OPW45" s="478"/>
      <c r="OPX45" s="478"/>
      <c r="OPY45" s="478"/>
      <c r="OPZ45" s="478"/>
      <c r="OQA45" s="478"/>
      <c r="OQB45" s="478"/>
      <c r="OQC45" s="478"/>
      <c r="OQD45" s="478"/>
      <c r="OQE45" s="478"/>
      <c r="OQF45" s="478"/>
      <c r="OQG45" s="478"/>
      <c r="OQH45" s="478"/>
      <c r="OQI45" s="478"/>
      <c r="OQJ45" s="478"/>
      <c r="OQK45" s="478"/>
      <c r="OQL45" s="478"/>
      <c r="OQM45" s="478"/>
      <c r="OQN45" s="478"/>
      <c r="OQO45" s="478"/>
      <c r="OQP45" s="478"/>
      <c r="OQQ45" s="478"/>
      <c r="OQR45" s="478"/>
      <c r="OQS45" s="478"/>
      <c r="OQT45" s="478"/>
      <c r="OQU45" s="478"/>
      <c r="OQV45" s="478"/>
      <c r="OQW45" s="478"/>
      <c r="OQX45" s="478"/>
      <c r="OQY45" s="478"/>
      <c r="OQZ45" s="478"/>
      <c r="ORA45" s="478"/>
      <c r="ORB45" s="478"/>
      <c r="ORC45" s="478"/>
      <c r="ORD45" s="478"/>
      <c r="ORE45" s="478"/>
      <c r="ORF45" s="478"/>
      <c r="ORG45" s="478"/>
      <c r="ORH45" s="478"/>
      <c r="ORI45" s="478"/>
      <c r="ORJ45" s="478"/>
      <c r="ORK45" s="478"/>
      <c r="ORL45" s="478"/>
      <c r="ORM45" s="478"/>
      <c r="ORN45" s="478"/>
      <c r="ORO45" s="478"/>
      <c r="ORP45" s="478"/>
      <c r="ORQ45" s="478"/>
      <c r="ORR45" s="478"/>
      <c r="ORS45" s="478"/>
      <c r="ORT45" s="478"/>
      <c r="ORU45" s="478"/>
      <c r="ORV45" s="478"/>
      <c r="ORW45" s="478"/>
      <c r="ORX45" s="478"/>
      <c r="ORY45" s="478"/>
      <c r="ORZ45" s="478"/>
      <c r="OSA45" s="478"/>
      <c r="OSB45" s="478"/>
      <c r="OSC45" s="478"/>
      <c r="OSD45" s="478"/>
      <c r="OSE45" s="478"/>
      <c r="OSF45" s="478"/>
      <c r="OSG45" s="478"/>
      <c r="OSH45" s="478"/>
      <c r="OSI45" s="478"/>
      <c r="OSJ45" s="478"/>
      <c r="OSK45" s="478"/>
      <c r="OSL45" s="478"/>
      <c r="OSM45" s="478"/>
      <c r="OSN45" s="478"/>
      <c r="OSO45" s="478"/>
      <c r="OSP45" s="478"/>
      <c r="OSQ45" s="478"/>
      <c r="OSR45" s="478"/>
      <c r="OSS45" s="478"/>
      <c r="OST45" s="478"/>
      <c r="OSU45" s="478"/>
      <c r="OSV45" s="478"/>
      <c r="OSW45" s="478"/>
      <c r="OSX45" s="478"/>
      <c r="OSY45" s="478"/>
      <c r="OSZ45" s="478"/>
      <c r="OTA45" s="478"/>
      <c r="OTB45" s="478"/>
      <c r="OTC45" s="478"/>
      <c r="OTD45" s="478"/>
      <c r="OTE45" s="478"/>
      <c r="OTF45" s="478"/>
      <c r="OTG45" s="478"/>
      <c r="OTH45" s="478"/>
      <c r="OTI45" s="478"/>
      <c r="OTJ45" s="478"/>
      <c r="OTK45" s="478"/>
      <c r="OTL45" s="478"/>
      <c r="OTM45" s="478"/>
      <c r="OTN45" s="478"/>
      <c r="OTO45" s="478"/>
      <c r="OTP45" s="478"/>
      <c r="OTQ45" s="478"/>
      <c r="OTR45" s="478"/>
      <c r="OTS45" s="478"/>
      <c r="OTT45" s="478"/>
      <c r="OTU45" s="478"/>
      <c r="OTV45" s="478"/>
      <c r="OTW45" s="478"/>
      <c r="OTX45" s="478"/>
      <c r="OTY45" s="478"/>
      <c r="OTZ45" s="478"/>
      <c r="OUA45" s="478"/>
      <c r="OUB45" s="478"/>
      <c r="OUC45" s="478"/>
      <c r="OUD45" s="478"/>
      <c r="OUE45" s="478"/>
      <c r="OUF45" s="478"/>
      <c r="OUG45" s="478"/>
      <c r="OUH45" s="478"/>
      <c r="OUI45" s="478"/>
      <c r="OUJ45" s="478"/>
      <c r="OUK45" s="478"/>
      <c r="OUL45" s="478"/>
      <c r="OUM45" s="478"/>
      <c r="OUN45" s="478"/>
      <c r="OUO45" s="478"/>
      <c r="OUP45" s="478"/>
      <c r="OUQ45" s="478"/>
      <c r="OUR45" s="478"/>
      <c r="OUS45" s="478"/>
      <c r="OUT45" s="478"/>
      <c r="OUU45" s="478"/>
      <c r="OUV45" s="478"/>
      <c r="OUW45" s="478"/>
      <c r="OUX45" s="478"/>
      <c r="OUY45" s="478"/>
      <c r="OUZ45" s="478"/>
      <c r="OVA45" s="478"/>
      <c r="OVB45" s="478"/>
      <c r="OVC45" s="478"/>
      <c r="OVD45" s="478"/>
      <c r="OVE45" s="478"/>
      <c r="OVF45" s="478"/>
      <c r="OVG45" s="478"/>
      <c r="OVH45" s="478"/>
      <c r="OVI45" s="478"/>
      <c r="OVJ45" s="478"/>
      <c r="OVK45" s="478"/>
      <c r="OVL45" s="478"/>
      <c r="OVM45" s="478"/>
      <c r="OVN45" s="478"/>
      <c r="OVO45" s="478"/>
      <c r="OVP45" s="478"/>
      <c r="OVQ45" s="478"/>
      <c r="OVR45" s="478"/>
      <c r="OVS45" s="478"/>
      <c r="OVT45" s="478"/>
      <c r="OVU45" s="478"/>
      <c r="OVV45" s="478"/>
      <c r="OVW45" s="478"/>
      <c r="OVX45" s="478"/>
      <c r="OVY45" s="478"/>
      <c r="OVZ45" s="478"/>
      <c r="OWA45" s="478"/>
      <c r="OWB45" s="478"/>
      <c r="OWC45" s="478"/>
      <c r="OWD45" s="478"/>
      <c r="OWE45" s="478"/>
      <c r="OWF45" s="478"/>
      <c r="OWG45" s="478"/>
      <c r="OWH45" s="478"/>
      <c r="OWI45" s="478"/>
      <c r="OWJ45" s="478"/>
      <c r="OWK45" s="478"/>
      <c r="OWL45" s="478"/>
      <c r="OWM45" s="478"/>
      <c r="OWN45" s="478"/>
      <c r="OWO45" s="478"/>
      <c r="OWP45" s="478"/>
      <c r="OWQ45" s="478"/>
      <c r="OWR45" s="478"/>
      <c r="OWS45" s="478"/>
      <c r="OWT45" s="478"/>
      <c r="OWU45" s="478"/>
      <c r="OWV45" s="478"/>
      <c r="OWW45" s="478"/>
      <c r="OWX45" s="478"/>
      <c r="OWY45" s="478"/>
      <c r="OWZ45" s="478"/>
      <c r="OXA45" s="478"/>
      <c r="OXB45" s="478"/>
      <c r="OXC45" s="478"/>
      <c r="OXD45" s="478"/>
      <c r="OXE45" s="478"/>
      <c r="OXF45" s="478"/>
      <c r="OXG45" s="478"/>
      <c r="OXH45" s="478"/>
      <c r="OXI45" s="478"/>
      <c r="OXJ45" s="478"/>
      <c r="OXK45" s="478"/>
      <c r="OXL45" s="478"/>
      <c r="OXM45" s="478"/>
      <c r="OXN45" s="478"/>
      <c r="OXO45" s="478"/>
      <c r="OXP45" s="478"/>
      <c r="OXQ45" s="478"/>
      <c r="OXR45" s="478"/>
      <c r="OXS45" s="478"/>
      <c r="OXT45" s="478"/>
      <c r="OXU45" s="478"/>
      <c r="OXV45" s="478"/>
      <c r="OXW45" s="478"/>
      <c r="OXX45" s="478"/>
      <c r="OXY45" s="478"/>
      <c r="OXZ45" s="478"/>
      <c r="OYA45" s="478"/>
      <c r="OYB45" s="478"/>
      <c r="OYC45" s="478"/>
      <c r="OYD45" s="478"/>
      <c r="OYE45" s="478"/>
      <c r="OYF45" s="478"/>
      <c r="OYG45" s="478"/>
      <c r="OYH45" s="478"/>
      <c r="OYI45" s="478"/>
      <c r="OYJ45" s="478"/>
      <c r="OYK45" s="478"/>
      <c r="OYL45" s="478"/>
      <c r="OYM45" s="478"/>
      <c r="OYN45" s="478"/>
      <c r="OYO45" s="478"/>
      <c r="OYP45" s="478"/>
      <c r="OYQ45" s="478"/>
      <c r="OYR45" s="478"/>
      <c r="OYS45" s="478"/>
      <c r="OYT45" s="478"/>
      <c r="OYU45" s="478"/>
      <c r="OYV45" s="478"/>
      <c r="OYW45" s="478"/>
      <c r="OYX45" s="478"/>
      <c r="OYY45" s="478"/>
      <c r="OYZ45" s="478"/>
      <c r="OZA45" s="478"/>
      <c r="OZB45" s="478"/>
      <c r="OZC45" s="478"/>
      <c r="OZD45" s="478"/>
      <c r="OZE45" s="478"/>
      <c r="OZF45" s="478"/>
      <c r="OZG45" s="478"/>
      <c r="OZH45" s="478"/>
      <c r="OZI45" s="478"/>
      <c r="OZJ45" s="478"/>
      <c r="OZK45" s="478"/>
      <c r="OZL45" s="478"/>
      <c r="OZM45" s="478"/>
      <c r="OZN45" s="478"/>
      <c r="OZO45" s="478"/>
      <c r="OZP45" s="478"/>
      <c r="OZQ45" s="478"/>
      <c r="OZR45" s="478"/>
      <c r="OZS45" s="478"/>
      <c r="OZT45" s="478"/>
      <c r="OZU45" s="478"/>
      <c r="OZV45" s="478"/>
      <c r="OZW45" s="478"/>
      <c r="OZX45" s="478"/>
      <c r="OZY45" s="478"/>
      <c r="OZZ45" s="478"/>
      <c r="PAA45" s="478"/>
      <c r="PAB45" s="478"/>
      <c r="PAC45" s="478"/>
      <c r="PAD45" s="478"/>
      <c r="PAE45" s="478"/>
      <c r="PAF45" s="478"/>
      <c r="PAG45" s="478"/>
      <c r="PAH45" s="478"/>
      <c r="PAI45" s="478"/>
      <c r="PAJ45" s="478"/>
      <c r="PAK45" s="478"/>
      <c r="PAL45" s="478"/>
      <c r="PAM45" s="478"/>
      <c r="PAN45" s="478"/>
      <c r="PAO45" s="478"/>
      <c r="PAP45" s="478"/>
      <c r="PAQ45" s="478"/>
      <c r="PAR45" s="478"/>
      <c r="PAS45" s="478"/>
      <c r="PAT45" s="478"/>
      <c r="PAU45" s="478"/>
      <c r="PAV45" s="478"/>
      <c r="PAW45" s="478"/>
      <c r="PAX45" s="478"/>
      <c r="PAY45" s="478"/>
      <c r="PAZ45" s="478"/>
      <c r="PBA45" s="478"/>
      <c r="PBB45" s="478"/>
      <c r="PBC45" s="478"/>
      <c r="PBD45" s="478"/>
      <c r="PBE45" s="478"/>
      <c r="PBF45" s="478"/>
      <c r="PBG45" s="478"/>
      <c r="PBH45" s="478"/>
      <c r="PBI45" s="478"/>
      <c r="PBJ45" s="478"/>
      <c r="PBK45" s="478"/>
      <c r="PBL45" s="478"/>
      <c r="PBM45" s="478"/>
      <c r="PBN45" s="478"/>
      <c r="PBO45" s="478"/>
      <c r="PBP45" s="478"/>
      <c r="PBQ45" s="478"/>
      <c r="PBR45" s="478"/>
      <c r="PBS45" s="478"/>
      <c r="PBT45" s="478"/>
      <c r="PBU45" s="478"/>
      <c r="PBV45" s="478"/>
      <c r="PBW45" s="478"/>
      <c r="PBX45" s="478"/>
      <c r="PBY45" s="478"/>
      <c r="PBZ45" s="478"/>
      <c r="PCA45" s="478"/>
      <c r="PCB45" s="478"/>
      <c r="PCC45" s="478"/>
      <c r="PCD45" s="478"/>
      <c r="PCE45" s="478"/>
      <c r="PCF45" s="478"/>
      <c r="PCG45" s="478"/>
      <c r="PCH45" s="478"/>
      <c r="PCI45" s="478"/>
      <c r="PCJ45" s="478"/>
      <c r="PCK45" s="478"/>
      <c r="PCL45" s="478"/>
      <c r="PCM45" s="478"/>
      <c r="PCN45" s="478"/>
      <c r="PCO45" s="478"/>
      <c r="PCP45" s="478"/>
      <c r="PCQ45" s="478"/>
      <c r="PCR45" s="478"/>
      <c r="PCS45" s="478"/>
      <c r="PCT45" s="478"/>
      <c r="PCU45" s="478"/>
      <c r="PCV45" s="478"/>
      <c r="PCW45" s="478"/>
      <c r="PCX45" s="478"/>
      <c r="PCY45" s="478"/>
      <c r="PCZ45" s="478"/>
      <c r="PDA45" s="478"/>
      <c r="PDB45" s="478"/>
      <c r="PDC45" s="478"/>
      <c r="PDD45" s="478"/>
      <c r="PDE45" s="478"/>
      <c r="PDF45" s="478"/>
      <c r="PDG45" s="478"/>
      <c r="PDH45" s="478"/>
      <c r="PDI45" s="478"/>
      <c r="PDJ45" s="478"/>
      <c r="PDK45" s="478"/>
      <c r="PDL45" s="478"/>
      <c r="PDM45" s="478"/>
      <c r="PDN45" s="478"/>
      <c r="PDO45" s="478"/>
      <c r="PDP45" s="478"/>
      <c r="PDQ45" s="478"/>
      <c r="PDR45" s="478"/>
      <c r="PDS45" s="478"/>
      <c r="PDT45" s="478"/>
      <c r="PDU45" s="478"/>
      <c r="PDV45" s="478"/>
      <c r="PDW45" s="478"/>
      <c r="PDX45" s="478"/>
      <c r="PDY45" s="478"/>
      <c r="PDZ45" s="478"/>
      <c r="PEA45" s="478"/>
      <c r="PEB45" s="478"/>
      <c r="PEC45" s="478"/>
      <c r="PED45" s="478"/>
      <c r="PEE45" s="478"/>
      <c r="PEF45" s="478"/>
      <c r="PEG45" s="478"/>
      <c r="PEH45" s="478"/>
      <c r="PEI45" s="478"/>
      <c r="PEJ45" s="478"/>
      <c r="PEK45" s="478"/>
      <c r="PEL45" s="478"/>
      <c r="PEM45" s="478"/>
      <c r="PEN45" s="478"/>
      <c r="PEO45" s="478"/>
      <c r="PEP45" s="478"/>
      <c r="PEQ45" s="478"/>
      <c r="PER45" s="478"/>
      <c r="PES45" s="478"/>
      <c r="PET45" s="478"/>
      <c r="PEU45" s="478"/>
      <c r="PEV45" s="478"/>
      <c r="PEW45" s="478"/>
      <c r="PEX45" s="478"/>
      <c r="PEY45" s="478"/>
      <c r="PEZ45" s="478"/>
      <c r="PFA45" s="478"/>
      <c r="PFB45" s="478"/>
      <c r="PFC45" s="478"/>
      <c r="PFD45" s="478"/>
      <c r="PFE45" s="478"/>
      <c r="PFF45" s="478"/>
      <c r="PFG45" s="478"/>
      <c r="PFH45" s="478"/>
      <c r="PFI45" s="478"/>
      <c r="PFJ45" s="478"/>
      <c r="PFK45" s="478"/>
      <c r="PFL45" s="478"/>
      <c r="PFM45" s="478"/>
      <c r="PFN45" s="478"/>
      <c r="PFO45" s="478"/>
      <c r="PFP45" s="478"/>
      <c r="PFQ45" s="478"/>
      <c r="PFR45" s="478"/>
      <c r="PFS45" s="478"/>
      <c r="PFT45" s="478"/>
      <c r="PFU45" s="478"/>
      <c r="PFV45" s="478"/>
      <c r="PFW45" s="478"/>
      <c r="PFX45" s="478"/>
      <c r="PFY45" s="478"/>
      <c r="PFZ45" s="478"/>
      <c r="PGA45" s="478"/>
      <c r="PGB45" s="478"/>
      <c r="PGC45" s="478"/>
      <c r="PGD45" s="478"/>
      <c r="PGE45" s="478"/>
      <c r="PGF45" s="478"/>
      <c r="PGG45" s="478"/>
      <c r="PGH45" s="478"/>
      <c r="PGI45" s="478"/>
      <c r="PGJ45" s="478"/>
      <c r="PGK45" s="478"/>
      <c r="PGL45" s="478"/>
      <c r="PGM45" s="478"/>
      <c r="PGN45" s="478"/>
      <c r="PGO45" s="478"/>
      <c r="PGP45" s="478"/>
      <c r="PGQ45" s="478"/>
      <c r="PGR45" s="478"/>
      <c r="PGS45" s="478"/>
      <c r="PGT45" s="478"/>
      <c r="PGU45" s="478"/>
      <c r="PGV45" s="478"/>
      <c r="PGW45" s="478"/>
      <c r="PGX45" s="478"/>
      <c r="PGY45" s="478"/>
      <c r="PGZ45" s="478"/>
      <c r="PHA45" s="478"/>
      <c r="PHB45" s="478"/>
      <c r="PHC45" s="478"/>
      <c r="PHD45" s="478"/>
      <c r="PHE45" s="478"/>
      <c r="PHF45" s="478"/>
      <c r="PHG45" s="478"/>
      <c r="PHH45" s="478"/>
      <c r="PHI45" s="478"/>
      <c r="PHJ45" s="478"/>
      <c r="PHK45" s="478"/>
      <c r="PHL45" s="478"/>
      <c r="PHM45" s="478"/>
      <c r="PHN45" s="478"/>
      <c r="PHO45" s="478"/>
      <c r="PHP45" s="478"/>
      <c r="PHQ45" s="478"/>
      <c r="PHR45" s="478"/>
      <c r="PHS45" s="478"/>
      <c r="PHT45" s="478"/>
      <c r="PHU45" s="478"/>
      <c r="PHV45" s="478"/>
      <c r="PHW45" s="478"/>
      <c r="PHX45" s="478"/>
      <c r="PHY45" s="478"/>
      <c r="PHZ45" s="478"/>
      <c r="PIA45" s="478"/>
      <c r="PIB45" s="478"/>
      <c r="PIC45" s="478"/>
      <c r="PID45" s="478"/>
      <c r="PIE45" s="478"/>
      <c r="PIF45" s="478"/>
      <c r="PIG45" s="478"/>
      <c r="PIH45" s="478"/>
      <c r="PII45" s="478"/>
      <c r="PIJ45" s="478"/>
      <c r="PIK45" s="478"/>
      <c r="PIL45" s="478"/>
      <c r="PIM45" s="478"/>
      <c r="PIN45" s="478"/>
      <c r="PIO45" s="478"/>
      <c r="PIP45" s="478"/>
      <c r="PIQ45" s="478"/>
      <c r="PIR45" s="478"/>
      <c r="PIS45" s="478"/>
      <c r="PIT45" s="478"/>
      <c r="PIU45" s="478"/>
      <c r="PIV45" s="478"/>
      <c r="PIW45" s="478"/>
      <c r="PIX45" s="478"/>
      <c r="PIY45" s="478"/>
      <c r="PIZ45" s="478"/>
      <c r="PJA45" s="478"/>
      <c r="PJB45" s="478"/>
      <c r="PJC45" s="478"/>
      <c r="PJD45" s="478"/>
      <c r="PJE45" s="478"/>
      <c r="PJF45" s="478"/>
      <c r="PJG45" s="478"/>
      <c r="PJH45" s="478"/>
      <c r="PJI45" s="478"/>
      <c r="PJJ45" s="478"/>
      <c r="PJK45" s="478"/>
      <c r="PJL45" s="478"/>
      <c r="PJM45" s="478"/>
      <c r="PJN45" s="478"/>
      <c r="PJO45" s="478"/>
      <c r="PJP45" s="478"/>
      <c r="PJQ45" s="478"/>
      <c r="PJR45" s="478"/>
      <c r="PJS45" s="478"/>
      <c r="PJT45" s="478"/>
      <c r="PJU45" s="478"/>
      <c r="PJV45" s="478"/>
      <c r="PJW45" s="478"/>
      <c r="PJX45" s="478"/>
      <c r="PJY45" s="478"/>
      <c r="PJZ45" s="478"/>
      <c r="PKA45" s="478"/>
      <c r="PKB45" s="478"/>
      <c r="PKC45" s="478"/>
      <c r="PKD45" s="478"/>
      <c r="PKE45" s="478"/>
      <c r="PKF45" s="478"/>
      <c r="PKG45" s="478"/>
      <c r="PKH45" s="478"/>
      <c r="PKI45" s="478"/>
      <c r="PKJ45" s="478"/>
      <c r="PKK45" s="478"/>
      <c r="PKL45" s="478"/>
      <c r="PKM45" s="478"/>
      <c r="PKN45" s="478"/>
      <c r="PKO45" s="478"/>
      <c r="PKP45" s="478"/>
      <c r="PKQ45" s="478"/>
      <c r="PKR45" s="478"/>
      <c r="PKS45" s="478"/>
      <c r="PKT45" s="478"/>
      <c r="PKU45" s="478"/>
      <c r="PKV45" s="478"/>
      <c r="PKW45" s="478"/>
      <c r="PKX45" s="478"/>
      <c r="PKY45" s="478"/>
      <c r="PKZ45" s="478"/>
      <c r="PLA45" s="478"/>
      <c r="PLB45" s="478"/>
      <c r="PLC45" s="478"/>
      <c r="PLD45" s="478"/>
      <c r="PLE45" s="478"/>
      <c r="PLF45" s="478"/>
      <c r="PLG45" s="478"/>
      <c r="PLH45" s="478"/>
      <c r="PLI45" s="478"/>
      <c r="PLJ45" s="478"/>
      <c r="PLK45" s="478"/>
      <c r="PLL45" s="478"/>
      <c r="PLM45" s="478"/>
      <c r="PLN45" s="478"/>
      <c r="PLO45" s="478"/>
      <c r="PLP45" s="478"/>
      <c r="PLQ45" s="478"/>
      <c r="PLR45" s="478"/>
      <c r="PLS45" s="478"/>
      <c r="PLT45" s="478"/>
      <c r="PLU45" s="478"/>
      <c r="PLV45" s="478"/>
      <c r="PLW45" s="478"/>
      <c r="PLX45" s="478"/>
      <c r="PLY45" s="478"/>
      <c r="PLZ45" s="478"/>
      <c r="PMA45" s="478"/>
      <c r="PMB45" s="478"/>
      <c r="PMC45" s="478"/>
      <c r="PMD45" s="478"/>
      <c r="PME45" s="478"/>
      <c r="PMF45" s="478"/>
      <c r="PMG45" s="478"/>
      <c r="PMH45" s="478"/>
      <c r="PMI45" s="478"/>
      <c r="PMJ45" s="478"/>
      <c r="PMK45" s="478"/>
      <c r="PML45" s="478"/>
      <c r="PMM45" s="478"/>
      <c r="PMN45" s="478"/>
      <c r="PMO45" s="478"/>
      <c r="PMP45" s="478"/>
      <c r="PMQ45" s="478"/>
      <c r="PMR45" s="478"/>
      <c r="PMS45" s="478"/>
      <c r="PMT45" s="478"/>
      <c r="PMU45" s="478"/>
      <c r="PMV45" s="478"/>
      <c r="PMW45" s="478"/>
      <c r="PMX45" s="478"/>
      <c r="PMY45" s="478"/>
      <c r="PMZ45" s="478"/>
      <c r="PNA45" s="478"/>
      <c r="PNB45" s="478"/>
      <c r="PNC45" s="478"/>
      <c r="PND45" s="478"/>
      <c r="PNE45" s="478"/>
      <c r="PNF45" s="478"/>
      <c r="PNG45" s="478"/>
      <c r="PNH45" s="478"/>
      <c r="PNI45" s="478"/>
      <c r="PNJ45" s="478"/>
      <c r="PNK45" s="478"/>
      <c r="PNL45" s="478"/>
      <c r="PNM45" s="478"/>
      <c r="PNN45" s="478"/>
      <c r="PNO45" s="478"/>
      <c r="PNP45" s="478"/>
      <c r="PNQ45" s="478"/>
      <c r="PNR45" s="478"/>
      <c r="PNS45" s="478"/>
      <c r="PNT45" s="478"/>
      <c r="PNU45" s="478"/>
      <c r="PNV45" s="478"/>
      <c r="PNW45" s="478"/>
      <c r="PNX45" s="478"/>
      <c r="PNY45" s="478"/>
      <c r="PNZ45" s="478"/>
      <c r="POA45" s="478"/>
      <c r="POB45" s="478"/>
      <c r="POC45" s="478"/>
      <c r="POD45" s="478"/>
      <c r="POE45" s="478"/>
      <c r="POF45" s="478"/>
      <c r="POG45" s="478"/>
      <c r="POH45" s="478"/>
      <c r="POI45" s="478"/>
      <c r="POJ45" s="478"/>
      <c r="POK45" s="478"/>
      <c r="POL45" s="478"/>
      <c r="POM45" s="478"/>
      <c r="PON45" s="478"/>
      <c r="POO45" s="478"/>
      <c r="POP45" s="478"/>
      <c r="POQ45" s="478"/>
      <c r="POR45" s="478"/>
      <c r="POS45" s="478"/>
      <c r="POT45" s="478"/>
      <c r="POU45" s="478"/>
      <c r="POV45" s="478"/>
      <c r="POW45" s="478"/>
      <c r="POX45" s="478"/>
      <c r="POY45" s="478"/>
      <c r="POZ45" s="478"/>
      <c r="PPA45" s="478"/>
      <c r="PPB45" s="478"/>
      <c r="PPC45" s="478"/>
      <c r="PPD45" s="478"/>
      <c r="PPE45" s="478"/>
      <c r="PPF45" s="478"/>
      <c r="PPG45" s="478"/>
      <c r="PPH45" s="478"/>
      <c r="PPI45" s="478"/>
      <c r="PPJ45" s="478"/>
      <c r="PPK45" s="478"/>
      <c r="PPL45" s="478"/>
      <c r="PPM45" s="478"/>
      <c r="PPN45" s="478"/>
      <c r="PPO45" s="478"/>
      <c r="PPP45" s="478"/>
      <c r="PPQ45" s="478"/>
      <c r="PPR45" s="478"/>
      <c r="PPS45" s="478"/>
      <c r="PPT45" s="478"/>
      <c r="PPU45" s="478"/>
      <c r="PPV45" s="478"/>
      <c r="PPW45" s="478"/>
      <c r="PPX45" s="478"/>
      <c r="PPY45" s="478"/>
      <c r="PPZ45" s="478"/>
      <c r="PQA45" s="478"/>
      <c r="PQB45" s="478"/>
      <c r="PQC45" s="478"/>
      <c r="PQD45" s="478"/>
      <c r="PQE45" s="478"/>
      <c r="PQF45" s="478"/>
      <c r="PQG45" s="478"/>
      <c r="PQH45" s="478"/>
      <c r="PQI45" s="478"/>
      <c r="PQJ45" s="478"/>
      <c r="PQK45" s="478"/>
      <c r="PQL45" s="478"/>
      <c r="PQM45" s="478"/>
      <c r="PQN45" s="478"/>
      <c r="PQO45" s="478"/>
      <c r="PQP45" s="478"/>
      <c r="PQQ45" s="478"/>
      <c r="PQR45" s="478"/>
      <c r="PQS45" s="478"/>
      <c r="PQT45" s="478"/>
      <c r="PQU45" s="478"/>
      <c r="PQV45" s="478"/>
      <c r="PQW45" s="478"/>
      <c r="PQX45" s="478"/>
      <c r="PQY45" s="478"/>
      <c r="PQZ45" s="478"/>
      <c r="PRA45" s="478"/>
      <c r="PRB45" s="478"/>
      <c r="PRC45" s="478"/>
      <c r="PRD45" s="478"/>
      <c r="PRE45" s="478"/>
      <c r="PRF45" s="478"/>
      <c r="PRG45" s="478"/>
      <c r="PRH45" s="478"/>
      <c r="PRI45" s="478"/>
      <c r="PRJ45" s="478"/>
      <c r="PRK45" s="478"/>
      <c r="PRL45" s="478"/>
      <c r="PRM45" s="478"/>
      <c r="PRN45" s="478"/>
      <c r="PRO45" s="478"/>
      <c r="PRP45" s="478"/>
      <c r="PRQ45" s="478"/>
      <c r="PRR45" s="478"/>
      <c r="PRS45" s="478"/>
      <c r="PRT45" s="478"/>
      <c r="PRU45" s="478"/>
      <c r="PRV45" s="478"/>
      <c r="PRW45" s="478"/>
      <c r="PRX45" s="478"/>
      <c r="PRY45" s="478"/>
      <c r="PRZ45" s="478"/>
      <c r="PSA45" s="478"/>
      <c r="PSB45" s="478"/>
      <c r="PSC45" s="478"/>
      <c r="PSD45" s="478"/>
      <c r="PSE45" s="478"/>
      <c r="PSF45" s="478"/>
      <c r="PSG45" s="478"/>
      <c r="PSH45" s="478"/>
      <c r="PSI45" s="478"/>
      <c r="PSJ45" s="478"/>
      <c r="PSK45" s="478"/>
      <c r="PSL45" s="478"/>
      <c r="PSM45" s="478"/>
      <c r="PSN45" s="478"/>
      <c r="PSO45" s="478"/>
      <c r="PSP45" s="478"/>
      <c r="PSQ45" s="478"/>
      <c r="PSR45" s="478"/>
      <c r="PSS45" s="478"/>
      <c r="PST45" s="478"/>
      <c r="PSU45" s="478"/>
      <c r="PSV45" s="478"/>
      <c r="PSW45" s="478"/>
      <c r="PSX45" s="478"/>
      <c r="PSY45" s="478"/>
      <c r="PSZ45" s="478"/>
      <c r="PTA45" s="478"/>
      <c r="PTB45" s="478"/>
      <c r="PTC45" s="478"/>
      <c r="PTD45" s="478"/>
      <c r="PTE45" s="478"/>
      <c r="PTF45" s="478"/>
      <c r="PTG45" s="478"/>
      <c r="PTH45" s="478"/>
      <c r="PTI45" s="478"/>
      <c r="PTJ45" s="478"/>
      <c r="PTK45" s="478"/>
      <c r="PTL45" s="478"/>
      <c r="PTM45" s="478"/>
      <c r="PTN45" s="478"/>
      <c r="PTO45" s="478"/>
      <c r="PTP45" s="478"/>
      <c r="PTQ45" s="478"/>
      <c r="PTR45" s="478"/>
      <c r="PTS45" s="478"/>
      <c r="PTT45" s="478"/>
      <c r="PTU45" s="478"/>
      <c r="PTV45" s="478"/>
      <c r="PTW45" s="478"/>
      <c r="PTX45" s="478"/>
      <c r="PTY45" s="478"/>
      <c r="PTZ45" s="478"/>
      <c r="PUA45" s="478"/>
      <c r="PUB45" s="478"/>
      <c r="PUC45" s="478"/>
      <c r="PUD45" s="478"/>
      <c r="PUE45" s="478"/>
      <c r="PUF45" s="478"/>
      <c r="PUG45" s="478"/>
      <c r="PUH45" s="478"/>
      <c r="PUI45" s="478"/>
      <c r="PUJ45" s="478"/>
      <c r="PUK45" s="478"/>
      <c r="PUL45" s="478"/>
      <c r="PUM45" s="478"/>
      <c r="PUN45" s="478"/>
      <c r="PUO45" s="478"/>
      <c r="PUP45" s="478"/>
      <c r="PUQ45" s="478"/>
      <c r="PUR45" s="478"/>
      <c r="PUS45" s="478"/>
      <c r="PUT45" s="478"/>
      <c r="PUU45" s="478"/>
      <c r="PUV45" s="478"/>
      <c r="PUW45" s="478"/>
      <c r="PUX45" s="478"/>
      <c r="PUY45" s="478"/>
      <c r="PUZ45" s="478"/>
      <c r="PVA45" s="478"/>
      <c r="PVB45" s="478"/>
      <c r="PVC45" s="478"/>
      <c r="PVD45" s="478"/>
      <c r="PVE45" s="478"/>
      <c r="PVF45" s="478"/>
      <c r="PVG45" s="478"/>
      <c r="PVH45" s="478"/>
      <c r="PVI45" s="478"/>
      <c r="PVJ45" s="478"/>
      <c r="PVK45" s="478"/>
      <c r="PVL45" s="478"/>
      <c r="PVM45" s="478"/>
      <c r="PVN45" s="478"/>
      <c r="PVO45" s="478"/>
      <c r="PVP45" s="478"/>
      <c r="PVQ45" s="478"/>
      <c r="PVR45" s="478"/>
      <c r="PVS45" s="478"/>
      <c r="PVT45" s="478"/>
      <c r="PVU45" s="478"/>
      <c r="PVV45" s="478"/>
      <c r="PVW45" s="478"/>
      <c r="PVX45" s="478"/>
      <c r="PVY45" s="478"/>
      <c r="PVZ45" s="478"/>
      <c r="PWA45" s="478"/>
      <c r="PWB45" s="478"/>
      <c r="PWC45" s="478"/>
      <c r="PWD45" s="478"/>
      <c r="PWE45" s="478"/>
      <c r="PWF45" s="478"/>
      <c r="PWG45" s="478"/>
      <c r="PWH45" s="478"/>
      <c r="PWI45" s="478"/>
      <c r="PWJ45" s="478"/>
      <c r="PWK45" s="478"/>
      <c r="PWL45" s="478"/>
      <c r="PWM45" s="478"/>
      <c r="PWN45" s="478"/>
      <c r="PWO45" s="478"/>
      <c r="PWP45" s="478"/>
      <c r="PWQ45" s="478"/>
      <c r="PWR45" s="478"/>
      <c r="PWS45" s="478"/>
      <c r="PWT45" s="478"/>
      <c r="PWU45" s="478"/>
      <c r="PWV45" s="478"/>
      <c r="PWW45" s="478"/>
      <c r="PWX45" s="478"/>
      <c r="PWY45" s="478"/>
      <c r="PWZ45" s="478"/>
      <c r="PXA45" s="478"/>
      <c r="PXB45" s="478"/>
      <c r="PXC45" s="478"/>
      <c r="PXD45" s="478"/>
      <c r="PXE45" s="478"/>
      <c r="PXF45" s="478"/>
      <c r="PXG45" s="478"/>
      <c r="PXH45" s="478"/>
      <c r="PXI45" s="478"/>
      <c r="PXJ45" s="478"/>
      <c r="PXK45" s="478"/>
      <c r="PXL45" s="478"/>
      <c r="PXM45" s="478"/>
      <c r="PXN45" s="478"/>
      <c r="PXO45" s="478"/>
      <c r="PXP45" s="478"/>
      <c r="PXQ45" s="478"/>
      <c r="PXR45" s="478"/>
      <c r="PXS45" s="478"/>
      <c r="PXT45" s="478"/>
      <c r="PXU45" s="478"/>
      <c r="PXV45" s="478"/>
      <c r="PXW45" s="478"/>
      <c r="PXX45" s="478"/>
      <c r="PXY45" s="478"/>
      <c r="PXZ45" s="478"/>
      <c r="PYA45" s="478"/>
      <c r="PYB45" s="478"/>
      <c r="PYC45" s="478"/>
      <c r="PYD45" s="478"/>
      <c r="PYE45" s="478"/>
      <c r="PYF45" s="478"/>
      <c r="PYG45" s="478"/>
      <c r="PYH45" s="478"/>
      <c r="PYI45" s="478"/>
      <c r="PYJ45" s="478"/>
      <c r="PYK45" s="478"/>
      <c r="PYL45" s="478"/>
      <c r="PYM45" s="478"/>
      <c r="PYN45" s="478"/>
      <c r="PYO45" s="478"/>
      <c r="PYP45" s="478"/>
      <c r="PYQ45" s="478"/>
      <c r="PYR45" s="478"/>
      <c r="PYS45" s="478"/>
      <c r="PYT45" s="478"/>
      <c r="PYU45" s="478"/>
      <c r="PYV45" s="478"/>
      <c r="PYW45" s="478"/>
      <c r="PYX45" s="478"/>
      <c r="PYY45" s="478"/>
      <c r="PYZ45" s="478"/>
      <c r="PZA45" s="478"/>
      <c r="PZB45" s="478"/>
      <c r="PZC45" s="478"/>
      <c r="PZD45" s="478"/>
      <c r="PZE45" s="478"/>
      <c r="PZF45" s="478"/>
      <c r="PZG45" s="478"/>
      <c r="PZH45" s="478"/>
      <c r="PZI45" s="478"/>
      <c r="PZJ45" s="478"/>
      <c r="PZK45" s="478"/>
      <c r="PZL45" s="478"/>
      <c r="PZM45" s="478"/>
      <c r="PZN45" s="478"/>
      <c r="PZO45" s="478"/>
      <c r="PZP45" s="478"/>
      <c r="PZQ45" s="478"/>
      <c r="PZR45" s="478"/>
      <c r="PZS45" s="478"/>
      <c r="PZT45" s="478"/>
      <c r="PZU45" s="478"/>
      <c r="PZV45" s="478"/>
      <c r="PZW45" s="478"/>
      <c r="PZX45" s="478"/>
      <c r="PZY45" s="478"/>
      <c r="PZZ45" s="478"/>
      <c r="QAA45" s="478"/>
      <c r="QAB45" s="478"/>
      <c r="QAC45" s="478"/>
      <c r="QAD45" s="478"/>
      <c r="QAE45" s="478"/>
      <c r="QAF45" s="478"/>
      <c r="QAG45" s="478"/>
      <c r="QAH45" s="478"/>
      <c r="QAI45" s="478"/>
      <c r="QAJ45" s="478"/>
      <c r="QAK45" s="478"/>
      <c r="QAL45" s="478"/>
      <c r="QAM45" s="478"/>
      <c r="QAN45" s="478"/>
      <c r="QAO45" s="478"/>
      <c r="QAP45" s="478"/>
      <c r="QAQ45" s="478"/>
      <c r="QAR45" s="478"/>
      <c r="QAS45" s="478"/>
      <c r="QAT45" s="478"/>
      <c r="QAU45" s="478"/>
      <c r="QAV45" s="478"/>
      <c r="QAW45" s="478"/>
      <c r="QAX45" s="478"/>
      <c r="QAY45" s="478"/>
      <c r="QAZ45" s="478"/>
      <c r="QBA45" s="478"/>
      <c r="QBB45" s="478"/>
      <c r="QBC45" s="478"/>
      <c r="QBD45" s="478"/>
      <c r="QBE45" s="478"/>
      <c r="QBF45" s="478"/>
      <c r="QBG45" s="478"/>
      <c r="QBH45" s="478"/>
      <c r="QBI45" s="478"/>
      <c r="QBJ45" s="478"/>
      <c r="QBK45" s="478"/>
      <c r="QBL45" s="478"/>
      <c r="QBM45" s="478"/>
      <c r="QBN45" s="478"/>
      <c r="QBO45" s="478"/>
      <c r="QBP45" s="478"/>
      <c r="QBQ45" s="478"/>
      <c r="QBR45" s="478"/>
      <c r="QBS45" s="478"/>
      <c r="QBT45" s="478"/>
      <c r="QBU45" s="478"/>
      <c r="QBV45" s="478"/>
      <c r="QBW45" s="478"/>
      <c r="QBX45" s="478"/>
      <c r="QBY45" s="478"/>
      <c r="QBZ45" s="478"/>
      <c r="QCA45" s="478"/>
      <c r="QCB45" s="478"/>
      <c r="QCC45" s="478"/>
      <c r="QCD45" s="478"/>
      <c r="QCE45" s="478"/>
      <c r="QCF45" s="478"/>
      <c r="QCG45" s="478"/>
      <c r="QCH45" s="478"/>
      <c r="QCI45" s="478"/>
      <c r="QCJ45" s="478"/>
      <c r="QCK45" s="478"/>
      <c r="QCL45" s="478"/>
      <c r="QCM45" s="478"/>
      <c r="QCN45" s="478"/>
      <c r="QCO45" s="478"/>
      <c r="QCP45" s="478"/>
      <c r="QCQ45" s="478"/>
      <c r="QCR45" s="478"/>
      <c r="QCS45" s="478"/>
      <c r="QCT45" s="478"/>
      <c r="QCU45" s="478"/>
      <c r="QCV45" s="478"/>
      <c r="QCW45" s="478"/>
      <c r="QCX45" s="478"/>
      <c r="QCY45" s="478"/>
      <c r="QCZ45" s="478"/>
      <c r="QDA45" s="478"/>
      <c r="QDB45" s="478"/>
      <c r="QDC45" s="478"/>
      <c r="QDD45" s="478"/>
      <c r="QDE45" s="478"/>
      <c r="QDF45" s="478"/>
      <c r="QDG45" s="478"/>
      <c r="QDH45" s="478"/>
      <c r="QDI45" s="478"/>
      <c r="QDJ45" s="478"/>
      <c r="QDK45" s="478"/>
      <c r="QDL45" s="478"/>
      <c r="QDM45" s="478"/>
      <c r="QDN45" s="478"/>
      <c r="QDO45" s="478"/>
      <c r="QDP45" s="478"/>
      <c r="QDQ45" s="478"/>
      <c r="QDR45" s="478"/>
      <c r="QDS45" s="478"/>
      <c r="QDT45" s="478"/>
      <c r="QDU45" s="478"/>
      <c r="QDV45" s="478"/>
      <c r="QDW45" s="478"/>
      <c r="QDX45" s="478"/>
      <c r="QDY45" s="478"/>
      <c r="QDZ45" s="478"/>
      <c r="QEA45" s="478"/>
      <c r="QEB45" s="478"/>
      <c r="QEC45" s="478"/>
      <c r="QED45" s="478"/>
      <c r="QEE45" s="478"/>
      <c r="QEF45" s="478"/>
      <c r="QEG45" s="478"/>
      <c r="QEH45" s="478"/>
      <c r="QEI45" s="478"/>
      <c r="QEJ45" s="478"/>
      <c r="QEK45" s="478"/>
      <c r="QEL45" s="478"/>
      <c r="QEM45" s="478"/>
      <c r="QEN45" s="478"/>
      <c r="QEO45" s="478"/>
      <c r="QEP45" s="478"/>
      <c r="QEQ45" s="478"/>
      <c r="QER45" s="478"/>
      <c r="QES45" s="478"/>
      <c r="QET45" s="478"/>
      <c r="QEU45" s="478"/>
      <c r="QEV45" s="478"/>
      <c r="QEW45" s="478"/>
      <c r="QEX45" s="478"/>
      <c r="QEY45" s="478"/>
      <c r="QEZ45" s="478"/>
      <c r="QFA45" s="478"/>
      <c r="QFB45" s="478"/>
      <c r="QFC45" s="478"/>
      <c r="QFD45" s="478"/>
      <c r="QFE45" s="478"/>
      <c r="QFF45" s="478"/>
      <c r="QFG45" s="478"/>
      <c r="QFH45" s="478"/>
      <c r="QFI45" s="478"/>
      <c r="QFJ45" s="478"/>
      <c r="QFK45" s="478"/>
      <c r="QFL45" s="478"/>
      <c r="QFM45" s="478"/>
      <c r="QFN45" s="478"/>
      <c r="QFO45" s="478"/>
      <c r="QFP45" s="478"/>
      <c r="QFQ45" s="478"/>
      <c r="QFR45" s="478"/>
      <c r="QFS45" s="478"/>
      <c r="QFT45" s="478"/>
      <c r="QFU45" s="478"/>
      <c r="QFV45" s="478"/>
      <c r="QFW45" s="478"/>
      <c r="QFX45" s="478"/>
      <c r="QFY45" s="478"/>
      <c r="QFZ45" s="478"/>
      <c r="QGA45" s="478"/>
      <c r="QGB45" s="478"/>
      <c r="QGC45" s="478"/>
      <c r="QGD45" s="478"/>
      <c r="QGE45" s="478"/>
      <c r="QGF45" s="478"/>
      <c r="QGG45" s="478"/>
      <c r="QGH45" s="478"/>
      <c r="QGI45" s="478"/>
      <c r="QGJ45" s="478"/>
      <c r="QGK45" s="478"/>
      <c r="QGL45" s="478"/>
      <c r="QGM45" s="478"/>
      <c r="QGN45" s="478"/>
      <c r="QGO45" s="478"/>
      <c r="QGP45" s="478"/>
      <c r="QGQ45" s="478"/>
      <c r="QGR45" s="478"/>
      <c r="QGS45" s="478"/>
      <c r="QGT45" s="478"/>
      <c r="QGU45" s="478"/>
      <c r="QGV45" s="478"/>
      <c r="QGW45" s="478"/>
      <c r="QGX45" s="478"/>
      <c r="QGY45" s="478"/>
      <c r="QGZ45" s="478"/>
      <c r="QHA45" s="478"/>
      <c r="QHB45" s="478"/>
      <c r="QHC45" s="478"/>
      <c r="QHD45" s="478"/>
      <c r="QHE45" s="478"/>
      <c r="QHF45" s="478"/>
      <c r="QHG45" s="478"/>
      <c r="QHH45" s="478"/>
      <c r="QHI45" s="478"/>
      <c r="QHJ45" s="478"/>
      <c r="QHK45" s="478"/>
      <c r="QHL45" s="478"/>
      <c r="QHM45" s="478"/>
      <c r="QHN45" s="478"/>
      <c r="QHO45" s="478"/>
      <c r="QHP45" s="478"/>
      <c r="QHQ45" s="478"/>
      <c r="QHR45" s="478"/>
      <c r="QHS45" s="478"/>
      <c r="QHT45" s="478"/>
      <c r="QHU45" s="478"/>
      <c r="QHV45" s="478"/>
      <c r="QHW45" s="478"/>
      <c r="QHX45" s="478"/>
      <c r="QHY45" s="478"/>
      <c r="QHZ45" s="478"/>
      <c r="QIA45" s="478"/>
      <c r="QIB45" s="478"/>
      <c r="QIC45" s="478"/>
      <c r="QID45" s="478"/>
      <c r="QIE45" s="478"/>
      <c r="QIF45" s="478"/>
      <c r="QIG45" s="478"/>
      <c r="QIH45" s="478"/>
      <c r="QII45" s="478"/>
      <c r="QIJ45" s="478"/>
      <c r="QIK45" s="478"/>
      <c r="QIL45" s="478"/>
      <c r="QIM45" s="478"/>
      <c r="QIN45" s="478"/>
      <c r="QIO45" s="478"/>
      <c r="QIP45" s="478"/>
      <c r="QIQ45" s="478"/>
      <c r="QIR45" s="478"/>
      <c r="QIS45" s="478"/>
      <c r="QIT45" s="478"/>
      <c r="QIU45" s="478"/>
      <c r="QIV45" s="478"/>
      <c r="QIW45" s="478"/>
      <c r="QIX45" s="478"/>
      <c r="QIY45" s="478"/>
      <c r="QIZ45" s="478"/>
      <c r="QJA45" s="478"/>
      <c r="QJB45" s="478"/>
      <c r="QJC45" s="478"/>
      <c r="QJD45" s="478"/>
      <c r="QJE45" s="478"/>
      <c r="QJF45" s="478"/>
      <c r="QJG45" s="478"/>
      <c r="QJH45" s="478"/>
      <c r="QJI45" s="478"/>
      <c r="QJJ45" s="478"/>
      <c r="QJK45" s="478"/>
      <c r="QJL45" s="478"/>
      <c r="QJM45" s="478"/>
      <c r="QJN45" s="478"/>
      <c r="QJO45" s="478"/>
      <c r="QJP45" s="478"/>
      <c r="QJQ45" s="478"/>
      <c r="QJR45" s="478"/>
      <c r="QJS45" s="478"/>
      <c r="QJT45" s="478"/>
      <c r="QJU45" s="478"/>
      <c r="QJV45" s="478"/>
      <c r="QJW45" s="478"/>
      <c r="QJX45" s="478"/>
      <c r="QJY45" s="478"/>
      <c r="QJZ45" s="478"/>
      <c r="QKA45" s="478"/>
      <c r="QKB45" s="478"/>
      <c r="QKC45" s="478"/>
      <c r="QKD45" s="478"/>
      <c r="QKE45" s="478"/>
      <c r="QKF45" s="478"/>
      <c r="QKG45" s="478"/>
      <c r="QKH45" s="478"/>
      <c r="QKI45" s="478"/>
      <c r="QKJ45" s="478"/>
      <c r="QKK45" s="478"/>
      <c r="QKL45" s="478"/>
      <c r="QKM45" s="478"/>
      <c r="QKN45" s="478"/>
      <c r="QKO45" s="478"/>
      <c r="QKP45" s="478"/>
      <c r="QKQ45" s="478"/>
      <c r="QKR45" s="478"/>
      <c r="QKS45" s="478"/>
      <c r="QKT45" s="478"/>
      <c r="QKU45" s="478"/>
      <c r="QKV45" s="478"/>
      <c r="QKW45" s="478"/>
      <c r="QKX45" s="478"/>
      <c r="QKY45" s="478"/>
      <c r="QKZ45" s="478"/>
      <c r="QLA45" s="478"/>
      <c r="QLB45" s="478"/>
      <c r="QLC45" s="478"/>
      <c r="QLD45" s="478"/>
      <c r="QLE45" s="478"/>
      <c r="QLF45" s="478"/>
      <c r="QLG45" s="478"/>
      <c r="QLH45" s="478"/>
      <c r="QLI45" s="478"/>
      <c r="QLJ45" s="478"/>
      <c r="QLK45" s="478"/>
      <c r="QLL45" s="478"/>
      <c r="QLM45" s="478"/>
      <c r="QLN45" s="478"/>
      <c r="QLO45" s="478"/>
      <c r="QLP45" s="478"/>
      <c r="QLQ45" s="478"/>
      <c r="QLR45" s="478"/>
      <c r="QLS45" s="478"/>
      <c r="QLT45" s="478"/>
      <c r="QLU45" s="478"/>
      <c r="QLV45" s="478"/>
      <c r="QLW45" s="478"/>
      <c r="QLX45" s="478"/>
      <c r="QLY45" s="478"/>
      <c r="QLZ45" s="478"/>
      <c r="QMA45" s="478"/>
      <c r="QMB45" s="478"/>
      <c r="QMC45" s="478"/>
      <c r="QMD45" s="478"/>
      <c r="QME45" s="478"/>
      <c r="QMF45" s="478"/>
      <c r="QMG45" s="478"/>
      <c r="QMH45" s="478"/>
      <c r="QMI45" s="478"/>
      <c r="QMJ45" s="478"/>
      <c r="QMK45" s="478"/>
      <c r="QML45" s="478"/>
      <c r="QMM45" s="478"/>
      <c r="QMN45" s="478"/>
      <c r="QMO45" s="478"/>
      <c r="QMP45" s="478"/>
      <c r="QMQ45" s="478"/>
      <c r="QMR45" s="478"/>
      <c r="QMS45" s="478"/>
      <c r="QMT45" s="478"/>
      <c r="QMU45" s="478"/>
      <c r="QMV45" s="478"/>
      <c r="QMW45" s="478"/>
      <c r="QMX45" s="478"/>
      <c r="QMY45" s="478"/>
      <c r="QMZ45" s="478"/>
      <c r="QNA45" s="478"/>
      <c r="QNB45" s="478"/>
      <c r="QNC45" s="478"/>
      <c r="QND45" s="478"/>
      <c r="QNE45" s="478"/>
      <c r="QNF45" s="478"/>
      <c r="QNG45" s="478"/>
      <c r="QNH45" s="478"/>
      <c r="QNI45" s="478"/>
      <c r="QNJ45" s="478"/>
      <c r="QNK45" s="478"/>
      <c r="QNL45" s="478"/>
      <c r="QNM45" s="478"/>
      <c r="QNN45" s="478"/>
      <c r="QNO45" s="478"/>
      <c r="QNP45" s="478"/>
      <c r="QNQ45" s="478"/>
      <c r="QNR45" s="478"/>
      <c r="QNS45" s="478"/>
      <c r="QNT45" s="478"/>
      <c r="QNU45" s="478"/>
      <c r="QNV45" s="478"/>
      <c r="QNW45" s="478"/>
      <c r="QNX45" s="478"/>
      <c r="QNY45" s="478"/>
      <c r="QNZ45" s="478"/>
      <c r="QOA45" s="478"/>
      <c r="QOB45" s="478"/>
      <c r="QOC45" s="478"/>
      <c r="QOD45" s="478"/>
      <c r="QOE45" s="478"/>
      <c r="QOF45" s="478"/>
      <c r="QOG45" s="478"/>
      <c r="QOH45" s="478"/>
      <c r="QOI45" s="478"/>
      <c r="QOJ45" s="478"/>
      <c r="QOK45" s="478"/>
      <c r="QOL45" s="478"/>
      <c r="QOM45" s="478"/>
      <c r="QON45" s="478"/>
      <c r="QOO45" s="478"/>
      <c r="QOP45" s="478"/>
      <c r="QOQ45" s="478"/>
      <c r="QOR45" s="478"/>
      <c r="QOS45" s="478"/>
      <c r="QOT45" s="478"/>
      <c r="QOU45" s="478"/>
      <c r="QOV45" s="478"/>
      <c r="QOW45" s="478"/>
      <c r="QOX45" s="478"/>
      <c r="QOY45" s="478"/>
      <c r="QOZ45" s="478"/>
      <c r="QPA45" s="478"/>
      <c r="QPB45" s="478"/>
      <c r="QPC45" s="478"/>
      <c r="QPD45" s="478"/>
      <c r="QPE45" s="478"/>
      <c r="QPF45" s="478"/>
      <c r="QPG45" s="478"/>
      <c r="QPH45" s="478"/>
      <c r="QPI45" s="478"/>
      <c r="QPJ45" s="478"/>
      <c r="QPK45" s="478"/>
      <c r="QPL45" s="478"/>
      <c r="QPM45" s="478"/>
      <c r="QPN45" s="478"/>
      <c r="QPO45" s="478"/>
      <c r="QPP45" s="478"/>
      <c r="QPQ45" s="478"/>
      <c r="QPR45" s="478"/>
      <c r="QPS45" s="478"/>
      <c r="QPT45" s="478"/>
      <c r="QPU45" s="478"/>
      <c r="QPV45" s="478"/>
      <c r="QPW45" s="478"/>
      <c r="QPX45" s="478"/>
      <c r="QPY45" s="478"/>
      <c r="QPZ45" s="478"/>
      <c r="QQA45" s="478"/>
      <c r="QQB45" s="478"/>
      <c r="QQC45" s="478"/>
      <c r="QQD45" s="478"/>
      <c r="QQE45" s="478"/>
      <c r="QQF45" s="478"/>
      <c r="QQG45" s="478"/>
      <c r="QQH45" s="478"/>
      <c r="QQI45" s="478"/>
      <c r="QQJ45" s="478"/>
      <c r="QQK45" s="478"/>
      <c r="QQL45" s="478"/>
      <c r="QQM45" s="478"/>
      <c r="QQN45" s="478"/>
      <c r="QQO45" s="478"/>
      <c r="QQP45" s="478"/>
      <c r="QQQ45" s="478"/>
      <c r="QQR45" s="478"/>
      <c r="QQS45" s="478"/>
      <c r="QQT45" s="478"/>
      <c r="QQU45" s="478"/>
      <c r="QQV45" s="478"/>
      <c r="QQW45" s="478"/>
      <c r="QQX45" s="478"/>
      <c r="QQY45" s="478"/>
      <c r="QQZ45" s="478"/>
      <c r="QRA45" s="478"/>
      <c r="QRB45" s="478"/>
      <c r="QRC45" s="478"/>
      <c r="QRD45" s="478"/>
      <c r="QRE45" s="478"/>
      <c r="QRF45" s="478"/>
      <c r="QRG45" s="478"/>
      <c r="QRH45" s="478"/>
      <c r="QRI45" s="478"/>
      <c r="QRJ45" s="478"/>
      <c r="QRK45" s="478"/>
      <c r="QRL45" s="478"/>
      <c r="QRM45" s="478"/>
      <c r="QRN45" s="478"/>
      <c r="QRO45" s="478"/>
      <c r="QRP45" s="478"/>
      <c r="QRQ45" s="478"/>
      <c r="QRR45" s="478"/>
      <c r="QRS45" s="478"/>
      <c r="QRT45" s="478"/>
      <c r="QRU45" s="478"/>
      <c r="QRV45" s="478"/>
      <c r="QRW45" s="478"/>
      <c r="QRX45" s="478"/>
      <c r="QRY45" s="478"/>
      <c r="QRZ45" s="478"/>
      <c r="QSA45" s="478"/>
      <c r="QSB45" s="478"/>
      <c r="QSC45" s="478"/>
      <c r="QSD45" s="478"/>
      <c r="QSE45" s="478"/>
      <c r="QSF45" s="478"/>
      <c r="QSG45" s="478"/>
      <c r="QSH45" s="478"/>
      <c r="QSI45" s="478"/>
      <c r="QSJ45" s="478"/>
      <c r="QSK45" s="478"/>
      <c r="QSL45" s="478"/>
      <c r="QSM45" s="478"/>
      <c r="QSN45" s="478"/>
      <c r="QSO45" s="478"/>
      <c r="QSP45" s="478"/>
      <c r="QSQ45" s="478"/>
      <c r="QSR45" s="478"/>
      <c r="QSS45" s="478"/>
      <c r="QST45" s="478"/>
      <c r="QSU45" s="478"/>
      <c r="QSV45" s="478"/>
      <c r="QSW45" s="478"/>
      <c r="QSX45" s="478"/>
      <c r="QSY45" s="478"/>
      <c r="QSZ45" s="478"/>
      <c r="QTA45" s="478"/>
      <c r="QTB45" s="478"/>
      <c r="QTC45" s="478"/>
      <c r="QTD45" s="478"/>
      <c r="QTE45" s="478"/>
      <c r="QTF45" s="478"/>
      <c r="QTG45" s="478"/>
      <c r="QTH45" s="478"/>
      <c r="QTI45" s="478"/>
      <c r="QTJ45" s="478"/>
      <c r="QTK45" s="478"/>
      <c r="QTL45" s="478"/>
      <c r="QTM45" s="478"/>
      <c r="QTN45" s="478"/>
      <c r="QTO45" s="478"/>
      <c r="QTP45" s="478"/>
      <c r="QTQ45" s="478"/>
      <c r="QTR45" s="478"/>
      <c r="QTS45" s="478"/>
      <c r="QTT45" s="478"/>
      <c r="QTU45" s="478"/>
      <c r="QTV45" s="478"/>
      <c r="QTW45" s="478"/>
      <c r="QTX45" s="478"/>
      <c r="QTY45" s="478"/>
      <c r="QTZ45" s="478"/>
      <c r="QUA45" s="478"/>
      <c r="QUB45" s="478"/>
      <c r="QUC45" s="478"/>
      <c r="QUD45" s="478"/>
      <c r="QUE45" s="478"/>
      <c r="QUF45" s="478"/>
      <c r="QUG45" s="478"/>
      <c r="QUH45" s="478"/>
      <c r="QUI45" s="478"/>
      <c r="QUJ45" s="478"/>
      <c r="QUK45" s="478"/>
      <c r="QUL45" s="478"/>
      <c r="QUM45" s="478"/>
      <c r="QUN45" s="478"/>
      <c r="QUO45" s="478"/>
      <c r="QUP45" s="478"/>
      <c r="QUQ45" s="478"/>
      <c r="QUR45" s="478"/>
      <c r="QUS45" s="478"/>
      <c r="QUT45" s="478"/>
      <c r="QUU45" s="478"/>
      <c r="QUV45" s="478"/>
      <c r="QUW45" s="478"/>
      <c r="QUX45" s="478"/>
      <c r="QUY45" s="478"/>
      <c r="QUZ45" s="478"/>
      <c r="QVA45" s="478"/>
      <c r="QVB45" s="478"/>
      <c r="QVC45" s="478"/>
      <c r="QVD45" s="478"/>
      <c r="QVE45" s="478"/>
      <c r="QVF45" s="478"/>
      <c r="QVG45" s="478"/>
      <c r="QVH45" s="478"/>
      <c r="QVI45" s="478"/>
      <c r="QVJ45" s="478"/>
      <c r="QVK45" s="478"/>
      <c r="QVL45" s="478"/>
      <c r="QVM45" s="478"/>
      <c r="QVN45" s="478"/>
      <c r="QVO45" s="478"/>
      <c r="QVP45" s="478"/>
      <c r="QVQ45" s="478"/>
      <c r="QVR45" s="478"/>
      <c r="QVS45" s="478"/>
      <c r="QVT45" s="478"/>
      <c r="QVU45" s="478"/>
      <c r="QVV45" s="478"/>
      <c r="QVW45" s="478"/>
      <c r="QVX45" s="478"/>
      <c r="QVY45" s="478"/>
      <c r="QVZ45" s="478"/>
      <c r="QWA45" s="478"/>
      <c r="QWB45" s="478"/>
      <c r="QWC45" s="478"/>
      <c r="QWD45" s="478"/>
      <c r="QWE45" s="478"/>
      <c r="QWF45" s="478"/>
      <c r="QWG45" s="478"/>
      <c r="QWH45" s="478"/>
      <c r="QWI45" s="478"/>
      <c r="QWJ45" s="478"/>
      <c r="QWK45" s="478"/>
      <c r="QWL45" s="478"/>
      <c r="QWM45" s="478"/>
      <c r="QWN45" s="478"/>
      <c r="QWO45" s="478"/>
      <c r="QWP45" s="478"/>
      <c r="QWQ45" s="478"/>
      <c r="QWR45" s="478"/>
      <c r="QWS45" s="478"/>
      <c r="QWT45" s="478"/>
      <c r="QWU45" s="478"/>
      <c r="QWV45" s="478"/>
      <c r="QWW45" s="478"/>
      <c r="QWX45" s="478"/>
      <c r="QWY45" s="478"/>
      <c r="QWZ45" s="478"/>
      <c r="QXA45" s="478"/>
      <c r="QXB45" s="478"/>
      <c r="QXC45" s="478"/>
      <c r="QXD45" s="478"/>
      <c r="QXE45" s="478"/>
      <c r="QXF45" s="478"/>
      <c r="QXG45" s="478"/>
      <c r="QXH45" s="478"/>
      <c r="QXI45" s="478"/>
      <c r="QXJ45" s="478"/>
      <c r="QXK45" s="478"/>
      <c r="QXL45" s="478"/>
      <c r="QXM45" s="478"/>
      <c r="QXN45" s="478"/>
      <c r="QXO45" s="478"/>
      <c r="QXP45" s="478"/>
      <c r="QXQ45" s="478"/>
      <c r="QXR45" s="478"/>
      <c r="QXS45" s="478"/>
      <c r="QXT45" s="478"/>
      <c r="QXU45" s="478"/>
      <c r="QXV45" s="478"/>
      <c r="QXW45" s="478"/>
      <c r="QXX45" s="478"/>
      <c r="QXY45" s="478"/>
      <c r="QXZ45" s="478"/>
      <c r="QYA45" s="478"/>
      <c r="QYB45" s="478"/>
      <c r="QYC45" s="478"/>
      <c r="QYD45" s="478"/>
      <c r="QYE45" s="478"/>
      <c r="QYF45" s="478"/>
      <c r="QYG45" s="478"/>
      <c r="QYH45" s="478"/>
      <c r="QYI45" s="478"/>
      <c r="QYJ45" s="478"/>
      <c r="QYK45" s="478"/>
      <c r="QYL45" s="478"/>
      <c r="QYM45" s="478"/>
      <c r="QYN45" s="478"/>
      <c r="QYO45" s="478"/>
      <c r="QYP45" s="478"/>
      <c r="QYQ45" s="478"/>
      <c r="QYR45" s="478"/>
      <c r="QYS45" s="478"/>
      <c r="QYT45" s="478"/>
      <c r="QYU45" s="478"/>
      <c r="QYV45" s="478"/>
      <c r="QYW45" s="478"/>
      <c r="QYX45" s="478"/>
      <c r="QYY45" s="478"/>
      <c r="QYZ45" s="478"/>
      <c r="QZA45" s="478"/>
      <c r="QZB45" s="478"/>
      <c r="QZC45" s="478"/>
      <c r="QZD45" s="478"/>
      <c r="QZE45" s="478"/>
      <c r="QZF45" s="478"/>
      <c r="QZG45" s="478"/>
      <c r="QZH45" s="478"/>
      <c r="QZI45" s="478"/>
      <c r="QZJ45" s="478"/>
      <c r="QZK45" s="478"/>
      <c r="QZL45" s="478"/>
      <c r="QZM45" s="478"/>
      <c r="QZN45" s="478"/>
      <c r="QZO45" s="478"/>
      <c r="QZP45" s="478"/>
      <c r="QZQ45" s="478"/>
      <c r="QZR45" s="478"/>
      <c r="QZS45" s="478"/>
      <c r="QZT45" s="478"/>
      <c r="QZU45" s="478"/>
      <c r="QZV45" s="478"/>
      <c r="QZW45" s="478"/>
      <c r="QZX45" s="478"/>
      <c r="QZY45" s="478"/>
      <c r="QZZ45" s="478"/>
      <c r="RAA45" s="478"/>
      <c r="RAB45" s="478"/>
      <c r="RAC45" s="478"/>
      <c r="RAD45" s="478"/>
      <c r="RAE45" s="478"/>
      <c r="RAF45" s="478"/>
      <c r="RAG45" s="478"/>
      <c r="RAH45" s="478"/>
      <c r="RAI45" s="478"/>
      <c r="RAJ45" s="478"/>
      <c r="RAK45" s="478"/>
      <c r="RAL45" s="478"/>
      <c r="RAM45" s="478"/>
      <c r="RAN45" s="478"/>
      <c r="RAO45" s="478"/>
      <c r="RAP45" s="478"/>
      <c r="RAQ45" s="478"/>
      <c r="RAR45" s="478"/>
      <c r="RAS45" s="478"/>
      <c r="RAT45" s="478"/>
      <c r="RAU45" s="478"/>
      <c r="RAV45" s="478"/>
      <c r="RAW45" s="478"/>
      <c r="RAX45" s="478"/>
      <c r="RAY45" s="478"/>
      <c r="RAZ45" s="478"/>
      <c r="RBA45" s="478"/>
      <c r="RBB45" s="478"/>
      <c r="RBC45" s="478"/>
      <c r="RBD45" s="478"/>
      <c r="RBE45" s="478"/>
      <c r="RBF45" s="478"/>
      <c r="RBG45" s="478"/>
      <c r="RBH45" s="478"/>
      <c r="RBI45" s="478"/>
      <c r="RBJ45" s="478"/>
      <c r="RBK45" s="478"/>
      <c r="RBL45" s="478"/>
      <c r="RBM45" s="478"/>
      <c r="RBN45" s="478"/>
      <c r="RBO45" s="478"/>
      <c r="RBP45" s="478"/>
      <c r="RBQ45" s="478"/>
      <c r="RBR45" s="478"/>
      <c r="RBS45" s="478"/>
      <c r="RBT45" s="478"/>
      <c r="RBU45" s="478"/>
      <c r="RBV45" s="478"/>
      <c r="RBW45" s="478"/>
      <c r="RBX45" s="478"/>
      <c r="RBY45" s="478"/>
      <c r="RBZ45" s="478"/>
      <c r="RCA45" s="478"/>
      <c r="RCB45" s="478"/>
      <c r="RCC45" s="478"/>
      <c r="RCD45" s="478"/>
      <c r="RCE45" s="478"/>
      <c r="RCF45" s="478"/>
      <c r="RCG45" s="478"/>
      <c r="RCH45" s="478"/>
      <c r="RCI45" s="478"/>
      <c r="RCJ45" s="478"/>
      <c r="RCK45" s="478"/>
      <c r="RCL45" s="478"/>
      <c r="RCM45" s="478"/>
      <c r="RCN45" s="478"/>
      <c r="RCO45" s="478"/>
      <c r="RCP45" s="478"/>
      <c r="RCQ45" s="478"/>
      <c r="RCR45" s="478"/>
      <c r="RCS45" s="478"/>
      <c r="RCT45" s="478"/>
      <c r="RCU45" s="478"/>
      <c r="RCV45" s="478"/>
      <c r="RCW45" s="478"/>
      <c r="RCX45" s="478"/>
      <c r="RCY45" s="478"/>
      <c r="RCZ45" s="478"/>
      <c r="RDA45" s="478"/>
      <c r="RDB45" s="478"/>
      <c r="RDC45" s="478"/>
      <c r="RDD45" s="478"/>
      <c r="RDE45" s="478"/>
      <c r="RDF45" s="478"/>
      <c r="RDG45" s="478"/>
      <c r="RDH45" s="478"/>
      <c r="RDI45" s="478"/>
      <c r="RDJ45" s="478"/>
      <c r="RDK45" s="478"/>
      <c r="RDL45" s="478"/>
      <c r="RDM45" s="478"/>
      <c r="RDN45" s="478"/>
      <c r="RDO45" s="478"/>
      <c r="RDP45" s="478"/>
      <c r="RDQ45" s="478"/>
      <c r="RDR45" s="478"/>
      <c r="RDS45" s="478"/>
      <c r="RDT45" s="478"/>
      <c r="RDU45" s="478"/>
      <c r="RDV45" s="478"/>
      <c r="RDW45" s="478"/>
      <c r="RDX45" s="478"/>
      <c r="RDY45" s="478"/>
      <c r="RDZ45" s="478"/>
      <c r="REA45" s="478"/>
      <c r="REB45" s="478"/>
      <c r="REC45" s="478"/>
      <c r="RED45" s="478"/>
      <c r="REE45" s="478"/>
      <c r="REF45" s="478"/>
      <c r="REG45" s="478"/>
      <c r="REH45" s="478"/>
      <c r="REI45" s="478"/>
      <c r="REJ45" s="478"/>
      <c r="REK45" s="478"/>
      <c r="REL45" s="478"/>
      <c r="REM45" s="478"/>
      <c r="REN45" s="478"/>
      <c r="REO45" s="478"/>
      <c r="REP45" s="478"/>
      <c r="REQ45" s="478"/>
      <c r="RER45" s="478"/>
      <c r="RES45" s="478"/>
      <c r="RET45" s="478"/>
      <c r="REU45" s="478"/>
      <c r="REV45" s="478"/>
      <c r="REW45" s="478"/>
      <c r="REX45" s="478"/>
      <c r="REY45" s="478"/>
      <c r="REZ45" s="478"/>
      <c r="RFA45" s="478"/>
      <c r="RFB45" s="478"/>
      <c r="RFC45" s="478"/>
      <c r="RFD45" s="478"/>
      <c r="RFE45" s="478"/>
      <c r="RFF45" s="478"/>
      <c r="RFG45" s="478"/>
      <c r="RFH45" s="478"/>
      <c r="RFI45" s="478"/>
      <c r="RFJ45" s="478"/>
      <c r="RFK45" s="478"/>
      <c r="RFL45" s="478"/>
      <c r="RFM45" s="478"/>
      <c r="RFN45" s="478"/>
      <c r="RFO45" s="478"/>
      <c r="RFP45" s="478"/>
      <c r="RFQ45" s="478"/>
      <c r="RFR45" s="478"/>
      <c r="RFS45" s="478"/>
      <c r="RFT45" s="478"/>
      <c r="RFU45" s="478"/>
      <c r="RFV45" s="478"/>
      <c r="RFW45" s="478"/>
      <c r="RFX45" s="478"/>
      <c r="RFY45" s="478"/>
      <c r="RFZ45" s="478"/>
      <c r="RGA45" s="478"/>
      <c r="RGB45" s="478"/>
      <c r="RGC45" s="478"/>
      <c r="RGD45" s="478"/>
      <c r="RGE45" s="478"/>
      <c r="RGF45" s="478"/>
      <c r="RGG45" s="478"/>
      <c r="RGH45" s="478"/>
      <c r="RGI45" s="478"/>
      <c r="RGJ45" s="478"/>
      <c r="RGK45" s="478"/>
      <c r="RGL45" s="478"/>
      <c r="RGM45" s="478"/>
      <c r="RGN45" s="478"/>
      <c r="RGO45" s="478"/>
      <c r="RGP45" s="478"/>
      <c r="RGQ45" s="478"/>
      <c r="RGR45" s="478"/>
      <c r="RGS45" s="478"/>
      <c r="RGT45" s="478"/>
      <c r="RGU45" s="478"/>
      <c r="RGV45" s="478"/>
      <c r="RGW45" s="478"/>
      <c r="RGX45" s="478"/>
      <c r="RGY45" s="478"/>
      <c r="RGZ45" s="478"/>
      <c r="RHA45" s="478"/>
      <c r="RHB45" s="478"/>
      <c r="RHC45" s="478"/>
      <c r="RHD45" s="478"/>
      <c r="RHE45" s="478"/>
      <c r="RHF45" s="478"/>
      <c r="RHG45" s="478"/>
      <c r="RHH45" s="478"/>
      <c r="RHI45" s="478"/>
      <c r="RHJ45" s="478"/>
      <c r="RHK45" s="478"/>
      <c r="RHL45" s="478"/>
      <c r="RHM45" s="478"/>
      <c r="RHN45" s="478"/>
      <c r="RHO45" s="478"/>
      <c r="RHP45" s="478"/>
      <c r="RHQ45" s="478"/>
      <c r="RHR45" s="478"/>
      <c r="RHS45" s="478"/>
      <c r="RHT45" s="478"/>
      <c r="RHU45" s="478"/>
      <c r="RHV45" s="478"/>
      <c r="RHW45" s="478"/>
      <c r="RHX45" s="478"/>
      <c r="RHY45" s="478"/>
      <c r="RHZ45" s="478"/>
      <c r="RIA45" s="478"/>
      <c r="RIB45" s="478"/>
      <c r="RIC45" s="478"/>
      <c r="RID45" s="478"/>
      <c r="RIE45" s="478"/>
      <c r="RIF45" s="478"/>
      <c r="RIG45" s="478"/>
      <c r="RIH45" s="478"/>
      <c r="RII45" s="478"/>
      <c r="RIJ45" s="478"/>
      <c r="RIK45" s="478"/>
      <c r="RIL45" s="478"/>
      <c r="RIM45" s="478"/>
      <c r="RIN45" s="478"/>
      <c r="RIO45" s="478"/>
      <c r="RIP45" s="478"/>
      <c r="RIQ45" s="478"/>
      <c r="RIR45" s="478"/>
      <c r="RIS45" s="478"/>
      <c r="RIT45" s="478"/>
      <c r="RIU45" s="478"/>
      <c r="RIV45" s="478"/>
      <c r="RIW45" s="478"/>
      <c r="RIX45" s="478"/>
      <c r="RIY45" s="478"/>
      <c r="RIZ45" s="478"/>
      <c r="RJA45" s="478"/>
      <c r="RJB45" s="478"/>
      <c r="RJC45" s="478"/>
      <c r="RJD45" s="478"/>
      <c r="RJE45" s="478"/>
      <c r="RJF45" s="478"/>
      <c r="RJG45" s="478"/>
      <c r="RJH45" s="478"/>
      <c r="RJI45" s="478"/>
      <c r="RJJ45" s="478"/>
      <c r="RJK45" s="478"/>
      <c r="RJL45" s="478"/>
      <c r="RJM45" s="478"/>
      <c r="RJN45" s="478"/>
      <c r="RJO45" s="478"/>
      <c r="RJP45" s="478"/>
      <c r="RJQ45" s="478"/>
      <c r="RJR45" s="478"/>
      <c r="RJS45" s="478"/>
      <c r="RJT45" s="478"/>
      <c r="RJU45" s="478"/>
      <c r="RJV45" s="478"/>
      <c r="RJW45" s="478"/>
      <c r="RJX45" s="478"/>
      <c r="RJY45" s="478"/>
      <c r="RJZ45" s="478"/>
      <c r="RKA45" s="478"/>
      <c r="RKB45" s="478"/>
      <c r="RKC45" s="478"/>
      <c r="RKD45" s="478"/>
      <c r="RKE45" s="478"/>
      <c r="RKF45" s="478"/>
      <c r="RKG45" s="478"/>
      <c r="RKH45" s="478"/>
      <c r="RKI45" s="478"/>
      <c r="RKJ45" s="478"/>
      <c r="RKK45" s="478"/>
      <c r="RKL45" s="478"/>
      <c r="RKM45" s="478"/>
      <c r="RKN45" s="478"/>
      <c r="RKO45" s="478"/>
      <c r="RKP45" s="478"/>
      <c r="RKQ45" s="478"/>
      <c r="RKR45" s="478"/>
      <c r="RKS45" s="478"/>
      <c r="RKT45" s="478"/>
      <c r="RKU45" s="478"/>
      <c r="RKV45" s="478"/>
      <c r="RKW45" s="478"/>
      <c r="RKX45" s="478"/>
      <c r="RKY45" s="478"/>
      <c r="RKZ45" s="478"/>
      <c r="RLA45" s="478"/>
      <c r="RLB45" s="478"/>
      <c r="RLC45" s="478"/>
      <c r="RLD45" s="478"/>
      <c r="RLE45" s="478"/>
      <c r="RLF45" s="478"/>
      <c r="RLG45" s="478"/>
      <c r="RLH45" s="478"/>
      <c r="RLI45" s="478"/>
      <c r="RLJ45" s="478"/>
      <c r="RLK45" s="478"/>
      <c r="RLL45" s="478"/>
      <c r="RLM45" s="478"/>
      <c r="RLN45" s="478"/>
      <c r="RLO45" s="478"/>
      <c r="RLP45" s="478"/>
      <c r="RLQ45" s="478"/>
      <c r="RLR45" s="478"/>
      <c r="RLS45" s="478"/>
      <c r="RLT45" s="478"/>
      <c r="RLU45" s="478"/>
      <c r="RLV45" s="478"/>
      <c r="RLW45" s="478"/>
      <c r="RLX45" s="478"/>
      <c r="RLY45" s="478"/>
      <c r="RLZ45" s="478"/>
      <c r="RMA45" s="478"/>
      <c r="RMB45" s="478"/>
      <c r="RMC45" s="478"/>
      <c r="RMD45" s="478"/>
      <c r="RME45" s="478"/>
      <c r="RMF45" s="478"/>
      <c r="RMG45" s="478"/>
      <c r="RMH45" s="478"/>
      <c r="RMI45" s="478"/>
      <c r="RMJ45" s="478"/>
      <c r="RMK45" s="478"/>
      <c r="RML45" s="478"/>
      <c r="RMM45" s="478"/>
      <c r="RMN45" s="478"/>
      <c r="RMO45" s="478"/>
      <c r="RMP45" s="478"/>
      <c r="RMQ45" s="478"/>
      <c r="RMR45" s="478"/>
      <c r="RMS45" s="478"/>
      <c r="RMT45" s="478"/>
      <c r="RMU45" s="478"/>
      <c r="RMV45" s="478"/>
      <c r="RMW45" s="478"/>
      <c r="RMX45" s="478"/>
      <c r="RMY45" s="478"/>
      <c r="RMZ45" s="478"/>
      <c r="RNA45" s="478"/>
      <c r="RNB45" s="478"/>
      <c r="RNC45" s="478"/>
      <c r="RND45" s="478"/>
      <c r="RNE45" s="478"/>
      <c r="RNF45" s="478"/>
      <c r="RNG45" s="478"/>
      <c r="RNH45" s="478"/>
      <c r="RNI45" s="478"/>
      <c r="RNJ45" s="478"/>
      <c r="RNK45" s="478"/>
      <c r="RNL45" s="478"/>
      <c r="RNM45" s="478"/>
      <c r="RNN45" s="478"/>
      <c r="RNO45" s="478"/>
      <c r="RNP45" s="478"/>
      <c r="RNQ45" s="478"/>
      <c r="RNR45" s="478"/>
      <c r="RNS45" s="478"/>
      <c r="RNT45" s="478"/>
      <c r="RNU45" s="478"/>
      <c r="RNV45" s="478"/>
      <c r="RNW45" s="478"/>
      <c r="RNX45" s="478"/>
      <c r="RNY45" s="478"/>
      <c r="RNZ45" s="478"/>
      <c r="ROA45" s="478"/>
      <c r="ROB45" s="478"/>
      <c r="ROC45" s="478"/>
      <c r="ROD45" s="478"/>
      <c r="ROE45" s="478"/>
      <c r="ROF45" s="478"/>
      <c r="ROG45" s="478"/>
      <c r="ROH45" s="478"/>
      <c r="ROI45" s="478"/>
      <c r="ROJ45" s="478"/>
      <c r="ROK45" s="478"/>
      <c r="ROL45" s="478"/>
      <c r="ROM45" s="478"/>
      <c r="RON45" s="478"/>
      <c r="ROO45" s="478"/>
      <c r="ROP45" s="478"/>
      <c r="ROQ45" s="478"/>
      <c r="ROR45" s="478"/>
      <c r="ROS45" s="478"/>
      <c r="ROT45" s="478"/>
      <c r="ROU45" s="478"/>
      <c r="ROV45" s="478"/>
      <c r="ROW45" s="478"/>
      <c r="ROX45" s="478"/>
      <c r="ROY45" s="478"/>
      <c r="ROZ45" s="478"/>
      <c r="RPA45" s="478"/>
      <c r="RPB45" s="478"/>
      <c r="RPC45" s="478"/>
      <c r="RPD45" s="478"/>
      <c r="RPE45" s="478"/>
      <c r="RPF45" s="478"/>
      <c r="RPG45" s="478"/>
      <c r="RPH45" s="478"/>
      <c r="RPI45" s="478"/>
      <c r="RPJ45" s="478"/>
      <c r="RPK45" s="478"/>
      <c r="RPL45" s="478"/>
      <c r="RPM45" s="478"/>
      <c r="RPN45" s="478"/>
      <c r="RPO45" s="478"/>
      <c r="RPP45" s="478"/>
      <c r="RPQ45" s="478"/>
      <c r="RPR45" s="478"/>
      <c r="RPS45" s="478"/>
      <c r="RPT45" s="478"/>
      <c r="RPU45" s="478"/>
      <c r="RPV45" s="478"/>
      <c r="RPW45" s="478"/>
      <c r="RPX45" s="478"/>
      <c r="RPY45" s="478"/>
      <c r="RPZ45" s="478"/>
      <c r="RQA45" s="478"/>
      <c r="RQB45" s="478"/>
      <c r="RQC45" s="478"/>
      <c r="RQD45" s="478"/>
      <c r="RQE45" s="478"/>
      <c r="RQF45" s="478"/>
      <c r="RQG45" s="478"/>
      <c r="RQH45" s="478"/>
      <c r="RQI45" s="478"/>
      <c r="RQJ45" s="478"/>
      <c r="RQK45" s="478"/>
      <c r="RQL45" s="478"/>
      <c r="RQM45" s="478"/>
      <c r="RQN45" s="478"/>
      <c r="RQO45" s="478"/>
      <c r="RQP45" s="478"/>
      <c r="RQQ45" s="478"/>
      <c r="RQR45" s="478"/>
      <c r="RQS45" s="478"/>
      <c r="RQT45" s="478"/>
      <c r="RQU45" s="478"/>
      <c r="RQV45" s="478"/>
      <c r="RQW45" s="478"/>
      <c r="RQX45" s="478"/>
      <c r="RQY45" s="478"/>
      <c r="RQZ45" s="478"/>
      <c r="RRA45" s="478"/>
      <c r="RRB45" s="478"/>
      <c r="RRC45" s="478"/>
      <c r="RRD45" s="478"/>
      <c r="RRE45" s="478"/>
      <c r="RRF45" s="478"/>
      <c r="RRG45" s="478"/>
      <c r="RRH45" s="478"/>
      <c r="RRI45" s="478"/>
      <c r="RRJ45" s="478"/>
      <c r="RRK45" s="478"/>
      <c r="RRL45" s="478"/>
      <c r="RRM45" s="478"/>
      <c r="RRN45" s="478"/>
      <c r="RRO45" s="478"/>
      <c r="RRP45" s="478"/>
      <c r="RRQ45" s="478"/>
      <c r="RRR45" s="478"/>
      <c r="RRS45" s="478"/>
      <c r="RRT45" s="478"/>
      <c r="RRU45" s="478"/>
      <c r="RRV45" s="478"/>
      <c r="RRW45" s="478"/>
      <c r="RRX45" s="478"/>
      <c r="RRY45" s="478"/>
      <c r="RRZ45" s="478"/>
      <c r="RSA45" s="478"/>
      <c r="RSB45" s="478"/>
      <c r="RSC45" s="478"/>
      <c r="RSD45" s="478"/>
      <c r="RSE45" s="478"/>
      <c r="RSF45" s="478"/>
      <c r="RSG45" s="478"/>
      <c r="RSH45" s="478"/>
      <c r="RSI45" s="478"/>
      <c r="RSJ45" s="478"/>
      <c r="RSK45" s="478"/>
      <c r="RSL45" s="478"/>
      <c r="RSM45" s="478"/>
      <c r="RSN45" s="478"/>
      <c r="RSO45" s="478"/>
      <c r="RSP45" s="478"/>
      <c r="RSQ45" s="478"/>
      <c r="RSR45" s="478"/>
      <c r="RSS45" s="478"/>
      <c r="RST45" s="478"/>
      <c r="RSU45" s="478"/>
      <c r="RSV45" s="478"/>
      <c r="RSW45" s="478"/>
      <c r="RSX45" s="478"/>
      <c r="RSY45" s="478"/>
      <c r="RSZ45" s="478"/>
      <c r="RTA45" s="478"/>
      <c r="RTB45" s="478"/>
      <c r="RTC45" s="478"/>
      <c r="RTD45" s="478"/>
      <c r="RTE45" s="478"/>
      <c r="RTF45" s="478"/>
      <c r="RTG45" s="478"/>
      <c r="RTH45" s="478"/>
      <c r="RTI45" s="478"/>
      <c r="RTJ45" s="478"/>
      <c r="RTK45" s="478"/>
      <c r="RTL45" s="478"/>
      <c r="RTM45" s="478"/>
      <c r="RTN45" s="478"/>
      <c r="RTO45" s="478"/>
      <c r="RTP45" s="478"/>
      <c r="RTQ45" s="478"/>
      <c r="RTR45" s="478"/>
      <c r="RTS45" s="478"/>
      <c r="RTT45" s="478"/>
      <c r="RTU45" s="478"/>
      <c r="RTV45" s="478"/>
      <c r="RTW45" s="478"/>
      <c r="RTX45" s="478"/>
      <c r="RTY45" s="478"/>
      <c r="RTZ45" s="478"/>
      <c r="RUA45" s="478"/>
      <c r="RUB45" s="478"/>
      <c r="RUC45" s="478"/>
      <c r="RUD45" s="478"/>
      <c r="RUE45" s="478"/>
      <c r="RUF45" s="478"/>
      <c r="RUG45" s="478"/>
      <c r="RUH45" s="478"/>
      <c r="RUI45" s="478"/>
      <c r="RUJ45" s="478"/>
      <c r="RUK45" s="478"/>
      <c r="RUL45" s="478"/>
      <c r="RUM45" s="478"/>
      <c r="RUN45" s="478"/>
      <c r="RUO45" s="478"/>
      <c r="RUP45" s="478"/>
      <c r="RUQ45" s="478"/>
      <c r="RUR45" s="478"/>
      <c r="RUS45" s="478"/>
      <c r="RUT45" s="478"/>
      <c r="RUU45" s="478"/>
      <c r="RUV45" s="478"/>
      <c r="RUW45" s="478"/>
      <c r="RUX45" s="478"/>
      <c r="RUY45" s="478"/>
      <c r="RUZ45" s="478"/>
      <c r="RVA45" s="478"/>
      <c r="RVB45" s="478"/>
      <c r="RVC45" s="478"/>
      <c r="RVD45" s="478"/>
      <c r="RVE45" s="478"/>
      <c r="RVF45" s="478"/>
      <c r="RVG45" s="478"/>
      <c r="RVH45" s="478"/>
      <c r="RVI45" s="478"/>
      <c r="RVJ45" s="478"/>
      <c r="RVK45" s="478"/>
      <c r="RVL45" s="478"/>
      <c r="RVM45" s="478"/>
      <c r="RVN45" s="478"/>
      <c r="RVO45" s="478"/>
      <c r="RVP45" s="478"/>
      <c r="RVQ45" s="478"/>
      <c r="RVR45" s="478"/>
      <c r="RVS45" s="478"/>
      <c r="RVT45" s="478"/>
      <c r="RVU45" s="478"/>
      <c r="RVV45" s="478"/>
      <c r="RVW45" s="478"/>
      <c r="RVX45" s="478"/>
      <c r="RVY45" s="478"/>
      <c r="RVZ45" s="478"/>
      <c r="RWA45" s="478"/>
      <c r="RWB45" s="478"/>
      <c r="RWC45" s="478"/>
      <c r="RWD45" s="478"/>
      <c r="RWE45" s="478"/>
      <c r="RWF45" s="478"/>
      <c r="RWG45" s="478"/>
      <c r="RWH45" s="478"/>
      <c r="RWI45" s="478"/>
      <c r="RWJ45" s="478"/>
      <c r="RWK45" s="478"/>
      <c r="RWL45" s="478"/>
      <c r="RWM45" s="478"/>
      <c r="RWN45" s="478"/>
      <c r="RWO45" s="478"/>
      <c r="RWP45" s="478"/>
      <c r="RWQ45" s="478"/>
      <c r="RWR45" s="478"/>
      <c r="RWS45" s="478"/>
      <c r="RWT45" s="478"/>
      <c r="RWU45" s="478"/>
      <c r="RWV45" s="478"/>
      <c r="RWW45" s="478"/>
      <c r="RWX45" s="478"/>
      <c r="RWY45" s="478"/>
      <c r="RWZ45" s="478"/>
      <c r="RXA45" s="478"/>
      <c r="RXB45" s="478"/>
      <c r="RXC45" s="478"/>
      <c r="RXD45" s="478"/>
      <c r="RXE45" s="478"/>
      <c r="RXF45" s="478"/>
      <c r="RXG45" s="478"/>
      <c r="RXH45" s="478"/>
      <c r="RXI45" s="478"/>
      <c r="RXJ45" s="478"/>
      <c r="RXK45" s="478"/>
      <c r="RXL45" s="478"/>
      <c r="RXM45" s="478"/>
      <c r="RXN45" s="478"/>
      <c r="RXO45" s="478"/>
      <c r="RXP45" s="478"/>
      <c r="RXQ45" s="478"/>
      <c r="RXR45" s="478"/>
      <c r="RXS45" s="478"/>
      <c r="RXT45" s="478"/>
      <c r="RXU45" s="478"/>
      <c r="RXV45" s="478"/>
      <c r="RXW45" s="478"/>
      <c r="RXX45" s="478"/>
      <c r="RXY45" s="478"/>
      <c r="RXZ45" s="478"/>
      <c r="RYA45" s="478"/>
      <c r="RYB45" s="478"/>
      <c r="RYC45" s="478"/>
      <c r="RYD45" s="478"/>
      <c r="RYE45" s="478"/>
      <c r="RYF45" s="478"/>
      <c r="RYG45" s="478"/>
      <c r="RYH45" s="478"/>
      <c r="RYI45" s="478"/>
      <c r="RYJ45" s="478"/>
      <c r="RYK45" s="478"/>
      <c r="RYL45" s="478"/>
      <c r="RYM45" s="478"/>
      <c r="RYN45" s="478"/>
      <c r="RYO45" s="478"/>
      <c r="RYP45" s="478"/>
      <c r="RYQ45" s="478"/>
      <c r="RYR45" s="478"/>
      <c r="RYS45" s="478"/>
      <c r="RYT45" s="478"/>
      <c r="RYU45" s="478"/>
      <c r="RYV45" s="478"/>
      <c r="RYW45" s="478"/>
      <c r="RYX45" s="478"/>
      <c r="RYY45" s="478"/>
      <c r="RYZ45" s="478"/>
      <c r="RZA45" s="478"/>
      <c r="RZB45" s="478"/>
      <c r="RZC45" s="478"/>
      <c r="RZD45" s="478"/>
      <c r="RZE45" s="478"/>
      <c r="RZF45" s="478"/>
      <c r="RZG45" s="478"/>
      <c r="RZH45" s="478"/>
      <c r="RZI45" s="478"/>
      <c r="RZJ45" s="478"/>
      <c r="RZK45" s="478"/>
      <c r="RZL45" s="478"/>
      <c r="RZM45" s="478"/>
      <c r="RZN45" s="478"/>
      <c r="RZO45" s="478"/>
      <c r="RZP45" s="478"/>
      <c r="RZQ45" s="478"/>
      <c r="RZR45" s="478"/>
      <c r="RZS45" s="478"/>
      <c r="RZT45" s="478"/>
      <c r="RZU45" s="478"/>
      <c r="RZV45" s="478"/>
      <c r="RZW45" s="478"/>
      <c r="RZX45" s="478"/>
      <c r="RZY45" s="478"/>
      <c r="RZZ45" s="478"/>
      <c r="SAA45" s="478"/>
      <c r="SAB45" s="478"/>
      <c r="SAC45" s="478"/>
      <c r="SAD45" s="478"/>
      <c r="SAE45" s="478"/>
      <c r="SAF45" s="478"/>
      <c r="SAG45" s="478"/>
      <c r="SAH45" s="478"/>
      <c r="SAI45" s="478"/>
      <c r="SAJ45" s="478"/>
      <c r="SAK45" s="478"/>
      <c r="SAL45" s="478"/>
      <c r="SAM45" s="478"/>
      <c r="SAN45" s="478"/>
      <c r="SAO45" s="478"/>
      <c r="SAP45" s="478"/>
      <c r="SAQ45" s="478"/>
      <c r="SAR45" s="478"/>
      <c r="SAS45" s="478"/>
      <c r="SAT45" s="478"/>
      <c r="SAU45" s="478"/>
      <c r="SAV45" s="478"/>
      <c r="SAW45" s="478"/>
      <c r="SAX45" s="478"/>
      <c r="SAY45" s="478"/>
      <c r="SAZ45" s="478"/>
      <c r="SBA45" s="478"/>
      <c r="SBB45" s="478"/>
      <c r="SBC45" s="478"/>
      <c r="SBD45" s="478"/>
      <c r="SBE45" s="478"/>
      <c r="SBF45" s="478"/>
      <c r="SBG45" s="478"/>
      <c r="SBH45" s="478"/>
      <c r="SBI45" s="478"/>
      <c r="SBJ45" s="478"/>
      <c r="SBK45" s="478"/>
      <c r="SBL45" s="478"/>
      <c r="SBM45" s="478"/>
      <c r="SBN45" s="478"/>
      <c r="SBO45" s="478"/>
      <c r="SBP45" s="478"/>
      <c r="SBQ45" s="478"/>
      <c r="SBR45" s="478"/>
      <c r="SBS45" s="478"/>
      <c r="SBT45" s="478"/>
      <c r="SBU45" s="478"/>
      <c r="SBV45" s="478"/>
      <c r="SBW45" s="478"/>
      <c r="SBX45" s="478"/>
      <c r="SBY45" s="478"/>
      <c r="SBZ45" s="478"/>
      <c r="SCA45" s="478"/>
      <c r="SCB45" s="478"/>
      <c r="SCC45" s="478"/>
      <c r="SCD45" s="478"/>
      <c r="SCE45" s="478"/>
      <c r="SCF45" s="478"/>
      <c r="SCG45" s="478"/>
      <c r="SCH45" s="478"/>
      <c r="SCI45" s="478"/>
      <c r="SCJ45" s="478"/>
      <c r="SCK45" s="478"/>
      <c r="SCL45" s="478"/>
      <c r="SCM45" s="478"/>
      <c r="SCN45" s="478"/>
      <c r="SCO45" s="478"/>
      <c r="SCP45" s="478"/>
      <c r="SCQ45" s="478"/>
      <c r="SCR45" s="478"/>
      <c r="SCS45" s="478"/>
      <c r="SCT45" s="478"/>
      <c r="SCU45" s="478"/>
      <c r="SCV45" s="478"/>
      <c r="SCW45" s="478"/>
      <c r="SCX45" s="478"/>
      <c r="SCY45" s="478"/>
      <c r="SCZ45" s="478"/>
      <c r="SDA45" s="478"/>
      <c r="SDB45" s="478"/>
      <c r="SDC45" s="478"/>
      <c r="SDD45" s="478"/>
      <c r="SDE45" s="478"/>
      <c r="SDF45" s="478"/>
      <c r="SDG45" s="478"/>
      <c r="SDH45" s="478"/>
      <c r="SDI45" s="478"/>
      <c r="SDJ45" s="478"/>
      <c r="SDK45" s="478"/>
      <c r="SDL45" s="478"/>
      <c r="SDM45" s="478"/>
      <c r="SDN45" s="478"/>
      <c r="SDO45" s="478"/>
      <c r="SDP45" s="478"/>
      <c r="SDQ45" s="478"/>
      <c r="SDR45" s="478"/>
      <c r="SDS45" s="478"/>
      <c r="SDT45" s="478"/>
      <c r="SDU45" s="478"/>
      <c r="SDV45" s="478"/>
      <c r="SDW45" s="478"/>
      <c r="SDX45" s="478"/>
      <c r="SDY45" s="478"/>
      <c r="SDZ45" s="478"/>
      <c r="SEA45" s="478"/>
      <c r="SEB45" s="478"/>
      <c r="SEC45" s="478"/>
      <c r="SED45" s="478"/>
      <c r="SEE45" s="478"/>
      <c r="SEF45" s="478"/>
      <c r="SEG45" s="478"/>
      <c r="SEH45" s="478"/>
      <c r="SEI45" s="478"/>
      <c r="SEJ45" s="478"/>
      <c r="SEK45" s="478"/>
      <c r="SEL45" s="478"/>
      <c r="SEM45" s="478"/>
      <c r="SEN45" s="478"/>
      <c r="SEO45" s="478"/>
      <c r="SEP45" s="478"/>
      <c r="SEQ45" s="478"/>
      <c r="SER45" s="478"/>
      <c r="SES45" s="478"/>
      <c r="SET45" s="478"/>
      <c r="SEU45" s="478"/>
      <c r="SEV45" s="478"/>
      <c r="SEW45" s="478"/>
      <c r="SEX45" s="478"/>
      <c r="SEY45" s="478"/>
      <c r="SEZ45" s="478"/>
      <c r="SFA45" s="478"/>
      <c r="SFB45" s="478"/>
      <c r="SFC45" s="478"/>
      <c r="SFD45" s="478"/>
      <c r="SFE45" s="478"/>
      <c r="SFF45" s="478"/>
      <c r="SFG45" s="478"/>
      <c r="SFH45" s="478"/>
      <c r="SFI45" s="478"/>
      <c r="SFJ45" s="478"/>
      <c r="SFK45" s="478"/>
      <c r="SFL45" s="478"/>
      <c r="SFM45" s="478"/>
      <c r="SFN45" s="478"/>
      <c r="SFO45" s="478"/>
      <c r="SFP45" s="478"/>
      <c r="SFQ45" s="478"/>
      <c r="SFR45" s="478"/>
      <c r="SFS45" s="478"/>
      <c r="SFT45" s="478"/>
      <c r="SFU45" s="478"/>
      <c r="SFV45" s="478"/>
      <c r="SFW45" s="478"/>
      <c r="SFX45" s="478"/>
      <c r="SFY45" s="478"/>
      <c r="SFZ45" s="478"/>
      <c r="SGA45" s="478"/>
      <c r="SGB45" s="478"/>
      <c r="SGC45" s="478"/>
      <c r="SGD45" s="478"/>
      <c r="SGE45" s="478"/>
      <c r="SGF45" s="478"/>
      <c r="SGG45" s="478"/>
      <c r="SGH45" s="478"/>
      <c r="SGI45" s="478"/>
      <c r="SGJ45" s="478"/>
      <c r="SGK45" s="478"/>
      <c r="SGL45" s="478"/>
      <c r="SGM45" s="478"/>
      <c r="SGN45" s="478"/>
      <c r="SGO45" s="478"/>
      <c r="SGP45" s="478"/>
      <c r="SGQ45" s="478"/>
      <c r="SGR45" s="478"/>
      <c r="SGS45" s="478"/>
      <c r="SGT45" s="478"/>
      <c r="SGU45" s="478"/>
      <c r="SGV45" s="478"/>
      <c r="SGW45" s="478"/>
      <c r="SGX45" s="478"/>
      <c r="SGY45" s="478"/>
      <c r="SGZ45" s="478"/>
      <c r="SHA45" s="478"/>
      <c r="SHB45" s="478"/>
      <c r="SHC45" s="478"/>
      <c r="SHD45" s="478"/>
      <c r="SHE45" s="478"/>
      <c r="SHF45" s="478"/>
      <c r="SHG45" s="478"/>
      <c r="SHH45" s="478"/>
      <c r="SHI45" s="478"/>
      <c r="SHJ45" s="478"/>
      <c r="SHK45" s="478"/>
      <c r="SHL45" s="478"/>
      <c r="SHM45" s="478"/>
      <c r="SHN45" s="478"/>
      <c r="SHO45" s="478"/>
      <c r="SHP45" s="478"/>
      <c r="SHQ45" s="478"/>
      <c r="SHR45" s="478"/>
      <c r="SHS45" s="478"/>
      <c r="SHT45" s="478"/>
      <c r="SHU45" s="478"/>
      <c r="SHV45" s="478"/>
      <c r="SHW45" s="478"/>
      <c r="SHX45" s="478"/>
      <c r="SHY45" s="478"/>
      <c r="SHZ45" s="478"/>
      <c r="SIA45" s="478"/>
      <c r="SIB45" s="478"/>
      <c r="SIC45" s="478"/>
      <c r="SID45" s="478"/>
      <c r="SIE45" s="478"/>
      <c r="SIF45" s="478"/>
      <c r="SIG45" s="478"/>
      <c r="SIH45" s="478"/>
      <c r="SII45" s="478"/>
      <c r="SIJ45" s="478"/>
      <c r="SIK45" s="478"/>
      <c r="SIL45" s="478"/>
      <c r="SIM45" s="478"/>
      <c r="SIN45" s="478"/>
      <c r="SIO45" s="478"/>
      <c r="SIP45" s="478"/>
      <c r="SIQ45" s="478"/>
      <c r="SIR45" s="478"/>
      <c r="SIS45" s="478"/>
      <c r="SIT45" s="478"/>
      <c r="SIU45" s="478"/>
      <c r="SIV45" s="478"/>
      <c r="SIW45" s="478"/>
      <c r="SIX45" s="478"/>
      <c r="SIY45" s="478"/>
      <c r="SIZ45" s="478"/>
      <c r="SJA45" s="478"/>
      <c r="SJB45" s="478"/>
      <c r="SJC45" s="478"/>
      <c r="SJD45" s="478"/>
      <c r="SJE45" s="478"/>
      <c r="SJF45" s="478"/>
      <c r="SJG45" s="478"/>
      <c r="SJH45" s="478"/>
      <c r="SJI45" s="478"/>
      <c r="SJJ45" s="478"/>
      <c r="SJK45" s="478"/>
      <c r="SJL45" s="478"/>
      <c r="SJM45" s="478"/>
      <c r="SJN45" s="478"/>
      <c r="SJO45" s="478"/>
      <c r="SJP45" s="478"/>
      <c r="SJQ45" s="478"/>
      <c r="SJR45" s="478"/>
      <c r="SJS45" s="478"/>
      <c r="SJT45" s="478"/>
      <c r="SJU45" s="478"/>
      <c r="SJV45" s="478"/>
      <c r="SJW45" s="478"/>
      <c r="SJX45" s="478"/>
      <c r="SJY45" s="478"/>
      <c r="SJZ45" s="478"/>
      <c r="SKA45" s="478"/>
      <c r="SKB45" s="478"/>
      <c r="SKC45" s="478"/>
      <c r="SKD45" s="478"/>
      <c r="SKE45" s="478"/>
      <c r="SKF45" s="478"/>
      <c r="SKG45" s="478"/>
      <c r="SKH45" s="478"/>
      <c r="SKI45" s="478"/>
      <c r="SKJ45" s="478"/>
      <c r="SKK45" s="478"/>
      <c r="SKL45" s="478"/>
      <c r="SKM45" s="478"/>
      <c r="SKN45" s="478"/>
      <c r="SKO45" s="478"/>
      <c r="SKP45" s="478"/>
      <c r="SKQ45" s="478"/>
      <c r="SKR45" s="478"/>
      <c r="SKS45" s="478"/>
      <c r="SKT45" s="478"/>
      <c r="SKU45" s="478"/>
      <c r="SKV45" s="478"/>
      <c r="SKW45" s="478"/>
      <c r="SKX45" s="478"/>
      <c r="SKY45" s="478"/>
      <c r="SKZ45" s="478"/>
      <c r="SLA45" s="478"/>
      <c r="SLB45" s="478"/>
      <c r="SLC45" s="478"/>
      <c r="SLD45" s="478"/>
      <c r="SLE45" s="478"/>
      <c r="SLF45" s="478"/>
      <c r="SLG45" s="478"/>
      <c r="SLH45" s="478"/>
      <c r="SLI45" s="478"/>
      <c r="SLJ45" s="478"/>
      <c r="SLK45" s="478"/>
      <c r="SLL45" s="478"/>
      <c r="SLM45" s="478"/>
      <c r="SLN45" s="478"/>
      <c r="SLO45" s="478"/>
      <c r="SLP45" s="478"/>
      <c r="SLQ45" s="478"/>
      <c r="SLR45" s="478"/>
      <c r="SLS45" s="478"/>
      <c r="SLT45" s="478"/>
      <c r="SLU45" s="478"/>
      <c r="SLV45" s="478"/>
      <c r="SLW45" s="478"/>
      <c r="SLX45" s="478"/>
      <c r="SLY45" s="478"/>
      <c r="SLZ45" s="478"/>
      <c r="SMA45" s="478"/>
      <c r="SMB45" s="478"/>
      <c r="SMC45" s="478"/>
      <c r="SMD45" s="478"/>
      <c r="SME45" s="478"/>
      <c r="SMF45" s="478"/>
      <c r="SMG45" s="478"/>
      <c r="SMH45" s="478"/>
      <c r="SMI45" s="478"/>
      <c r="SMJ45" s="478"/>
      <c r="SMK45" s="478"/>
      <c r="SML45" s="478"/>
      <c r="SMM45" s="478"/>
      <c r="SMN45" s="478"/>
      <c r="SMO45" s="478"/>
      <c r="SMP45" s="478"/>
      <c r="SMQ45" s="478"/>
      <c r="SMR45" s="478"/>
      <c r="SMS45" s="478"/>
      <c r="SMT45" s="478"/>
      <c r="SMU45" s="478"/>
      <c r="SMV45" s="478"/>
      <c r="SMW45" s="478"/>
      <c r="SMX45" s="478"/>
      <c r="SMY45" s="478"/>
      <c r="SMZ45" s="478"/>
      <c r="SNA45" s="478"/>
      <c r="SNB45" s="478"/>
      <c r="SNC45" s="478"/>
      <c r="SND45" s="478"/>
      <c r="SNE45" s="478"/>
      <c r="SNF45" s="478"/>
      <c r="SNG45" s="478"/>
      <c r="SNH45" s="478"/>
      <c r="SNI45" s="478"/>
      <c r="SNJ45" s="478"/>
      <c r="SNK45" s="478"/>
      <c r="SNL45" s="478"/>
      <c r="SNM45" s="478"/>
      <c r="SNN45" s="478"/>
      <c r="SNO45" s="478"/>
      <c r="SNP45" s="478"/>
      <c r="SNQ45" s="478"/>
      <c r="SNR45" s="478"/>
      <c r="SNS45" s="478"/>
      <c r="SNT45" s="478"/>
      <c r="SNU45" s="478"/>
      <c r="SNV45" s="478"/>
      <c r="SNW45" s="478"/>
      <c r="SNX45" s="478"/>
      <c r="SNY45" s="478"/>
      <c r="SNZ45" s="478"/>
      <c r="SOA45" s="478"/>
      <c r="SOB45" s="478"/>
      <c r="SOC45" s="478"/>
      <c r="SOD45" s="478"/>
      <c r="SOE45" s="478"/>
      <c r="SOF45" s="478"/>
      <c r="SOG45" s="478"/>
      <c r="SOH45" s="478"/>
      <c r="SOI45" s="478"/>
      <c r="SOJ45" s="478"/>
      <c r="SOK45" s="478"/>
      <c r="SOL45" s="478"/>
      <c r="SOM45" s="478"/>
      <c r="SON45" s="478"/>
      <c r="SOO45" s="478"/>
      <c r="SOP45" s="478"/>
      <c r="SOQ45" s="478"/>
      <c r="SOR45" s="478"/>
      <c r="SOS45" s="478"/>
      <c r="SOT45" s="478"/>
      <c r="SOU45" s="478"/>
      <c r="SOV45" s="478"/>
      <c r="SOW45" s="478"/>
      <c r="SOX45" s="478"/>
      <c r="SOY45" s="478"/>
      <c r="SOZ45" s="478"/>
      <c r="SPA45" s="478"/>
      <c r="SPB45" s="478"/>
      <c r="SPC45" s="478"/>
      <c r="SPD45" s="478"/>
      <c r="SPE45" s="478"/>
      <c r="SPF45" s="478"/>
      <c r="SPG45" s="478"/>
      <c r="SPH45" s="478"/>
      <c r="SPI45" s="478"/>
      <c r="SPJ45" s="478"/>
      <c r="SPK45" s="478"/>
      <c r="SPL45" s="478"/>
      <c r="SPM45" s="478"/>
      <c r="SPN45" s="478"/>
      <c r="SPO45" s="478"/>
      <c r="SPP45" s="478"/>
      <c r="SPQ45" s="478"/>
      <c r="SPR45" s="478"/>
      <c r="SPS45" s="478"/>
      <c r="SPT45" s="478"/>
      <c r="SPU45" s="478"/>
      <c r="SPV45" s="478"/>
      <c r="SPW45" s="478"/>
      <c r="SPX45" s="478"/>
      <c r="SPY45" s="478"/>
      <c r="SPZ45" s="478"/>
      <c r="SQA45" s="478"/>
      <c r="SQB45" s="478"/>
      <c r="SQC45" s="478"/>
      <c r="SQD45" s="478"/>
      <c r="SQE45" s="478"/>
      <c r="SQF45" s="478"/>
      <c r="SQG45" s="478"/>
      <c r="SQH45" s="478"/>
      <c r="SQI45" s="478"/>
      <c r="SQJ45" s="478"/>
      <c r="SQK45" s="478"/>
      <c r="SQL45" s="478"/>
      <c r="SQM45" s="478"/>
      <c r="SQN45" s="478"/>
      <c r="SQO45" s="478"/>
      <c r="SQP45" s="478"/>
      <c r="SQQ45" s="478"/>
      <c r="SQR45" s="478"/>
      <c r="SQS45" s="478"/>
      <c r="SQT45" s="478"/>
      <c r="SQU45" s="478"/>
      <c r="SQV45" s="478"/>
      <c r="SQW45" s="478"/>
      <c r="SQX45" s="478"/>
      <c r="SQY45" s="478"/>
      <c r="SQZ45" s="478"/>
      <c r="SRA45" s="478"/>
      <c r="SRB45" s="478"/>
      <c r="SRC45" s="478"/>
      <c r="SRD45" s="478"/>
      <c r="SRE45" s="478"/>
      <c r="SRF45" s="478"/>
      <c r="SRG45" s="478"/>
      <c r="SRH45" s="478"/>
      <c r="SRI45" s="478"/>
      <c r="SRJ45" s="478"/>
      <c r="SRK45" s="478"/>
      <c r="SRL45" s="478"/>
      <c r="SRM45" s="478"/>
      <c r="SRN45" s="478"/>
      <c r="SRO45" s="478"/>
      <c r="SRP45" s="478"/>
      <c r="SRQ45" s="478"/>
      <c r="SRR45" s="478"/>
      <c r="SRS45" s="478"/>
      <c r="SRT45" s="478"/>
      <c r="SRU45" s="478"/>
      <c r="SRV45" s="478"/>
      <c r="SRW45" s="478"/>
      <c r="SRX45" s="478"/>
      <c r="SRY45" s="478"/>
      <c r="SRZ45" s="478"/>
      <c r="SSA45" s="478"/>
      <c r="SSB45" s="478"/>
      <c r="SSC45" s="478"/>
      <c r="SSD45" s="478"/>
      <c r="SSE45" s="478"/>
      <c r="SSF45" s="478"/>
      <c r="SSG45" s="478"/>
      <c r="SSH45" s="478"/>
      <c r="SSI45" s="478"/>
      <c r="SSJ45" s="478"/>
      <c r="SSK45" s="478"/>
      <c r="SSL45" s="478"/>
      <c r="SSM45" s="478"/>
      <c r="SSN45" s="478"/>
      <c r="SSO45" s="478"/>
      <c r="SSP45" s="478"/>
      <c r="SSQ45" s="478"/>
      <c r="SSR45" s="478"/>
      <c r="SSS45" s="478"/>
      <c r="SST45" s="478"/>
      <c r="SSU45" s="478"/>
      <c r="SSV45" s="478"/>
      <c r="SSW45" s="478"/>
      <c r="SSX45" s="478"/>
      <c r="SSY45" s="478"/>
      <c r="SSZ45" s="478"/>
      <c r="STA45" s="478"/>
      <c r="STB45" s="478"/>
      <c r="STC45" s="478"/>
      <c r="STD45" s="478"/>
      <c r="STE45" s="478"/>
      <c r="STF45" s="478"/>
      <c r="STG45" s="478"/>
      <c r="STH45" s="478"/>
      <c r="STI45" s="478"/>
      <c r="STJ45" s="478"/>
      <c r="STK45" s="478"/>
      <c r="STL45" s="478"/>
      <c r="STM45" s="478"/>
      <c r="STN45" s="478"/>
      <c r="STO45" s="478"/>
      <c r="STP45" s="478"/>
      <c r="STQ45" s="478"/>
      <c r="STR45" s="478"/>
      <c r="STS45" s="478"/>
      <c r="STT45" s="478"/>
      <c r="STU45" s="478"/>
      <c r="STV45" s="478"/>
      <c r="STW45" s="478"/>
      <c r="STX45" s="478"/>
      <c r="STY45" s="478"/>
      <c r="STZ45" s="478"/>
      <c r="SUA45" s="478"/>
      <c r="SUB45" s="478"/>
      <c r="SUC45" s="478"/>
      <c r="SUD45" s="478"/>
      <c r="SUE45" s="478"/>
      <c r="SUF45" s="478"/>
      <c r="SUG45" s="478"/>
      <c r="SUH45" s="478"/>
      <c r="SUI45" s="478"/>
      <c r="SUJ45" s="478"/>
      <c r="SUK45" s="478"/>
      <c r="SUL45" s="478"/>
      <c r="SUM45" s="478"/>
      <c r="SUN45" s="478"/>
      <c r="SUO45" s="478"/>
      <c r="SUP45" s="478"/>
      <c r="SUQ45" s="478"/>
      <c r="SUR45" s="478"/>
      <c r="SUS45" s="478"/>
      <c r="SUT45" s="478"/>
      <c r="SUU45" s="478"/>
      <c r="SUV45" s="478"/>
      <c r="SUW45" s="478"/>
      <c r="SUX45" s="478"/>
      <c r="SUY45" s="478"/>
      <c r="SUZ45" s="478"/>
      <c r="SVA45" s="478"/>
      <c r="SVB45" s="478"/>
      <c r="SVC45" s="478"/>
      <c r="SVD45" s="478"/>
      <c r="SVE45" s="478"/>
      <c r="SVF45" s="478"/>
      <c r="SVG45" s="478"/>
      <c r="SVH45" s="478"/>
      <c r="SVI45" s="478"/>
      <c r="SVJ45" s="478"/>
      <c r="SVK45" s="478"/>
      <c r="SVL45" s="478"/>
      <c r="SVM45" s="478"/>
      <c r="SVN45" s="478"/>
      <c r="SVO45" s="478"/>
      <c r="SVP45" s="478"/>
      <c r="SVQ45" s="478"/>
      <c r="SVR45" s="478"/>
      <c r="SVS45" s="478"/>
      <c r="SVT45" s="478"/>
      <c r="SVU45" s="478"/>
      <c r="SVV45" s="478"/>
      <c r="SVW45" s="478"/>
      <c r="SVX45" s="478"/>
      <c r="SVY45" s="478"/>
      <c r="SVZ45" s="478"/>
      <c r="SWA45" s="478"/>
      <c r="SWB45" s="478"/>
      <c r="SWC45" s="478"/>
      <c r="SWD45" s="478"/>
      <c r="SWE45" s="478"/>
      <c r="SWF45" s="478"/>
      <c r="SWG45" s="478"/>
      <c r="SWH45" s="478"/>
      <c r="SWI45" s="478"/>
      <c r="SWJ45" s="478"/>
      <c r="SWK45" s="478"/>
      <c r="SWL45" s="478"/>
      <c r="SWM45" s="478"/>
      <c r="SWN45" s="478"/>
      <c r="SWO45" s="478"/>
      <c r="SWP45" s="478"/>
      <c r="SWQ45" s="478"/>
      <c r="SWR45" s="478"/>
      <c r="SWS45" s="478"/>
      <c r="SWT45" s="478"/>
      <c r="SWU45" s="478"/>
      <c r="SWV45" s="478"/>
      <c r="SWW45" s="478"/>
      <c r="SWX45" s="478"/>
      <c r="SWY45" s="478"/>
      <c r="SWZ45" s="478"/>
      <c r="SXA45" s="478"/>
      <c r="SXB45" s="478"/>
      <c r="SXC45" s="478"/>
      <c r="SXD45" s="478"/>
      <c r="SXE45" s="478"/>
      <c r="SXF45" s="478"/>
      <c r="SXG45" s="478"/>
      <c r="SXH45" s="478"/>
      <c r="SXI45" s="478"/>
      <c r="SXJ45" s="478"/>
      <c r="SXK45" s="478"/>
      <c r="SXL45" s="478"/>
      <c r="SXM45" s="478"/>
      <c r="SXN45" s="478"/>
      <c r="SXO45" s="478"/>
      <c r="SXP45" s="478"/>
      <c r="SXQ45" s="478"/>
      <c r="SXR45" s="478"/>
      <c r="SXS45" s="478"/>
      <c r="SXT45" s="478"/>
      <c r="SXU45" s="478"/>
      <c r="SXV45" s="478"/>
      <c r="SXW45" s="478"/>
      <c r="SXX45" s="478"/>
      <c r="SXY45" s="478"/>
      <c r="SXZ45" s="478"/>
      <c r="SYA45" s="478"/>
      <c r="SYB45" s="478"/>
      <c r="SYC45" s="478"/>
      <c r="SYD45" s="478"/>
      <c r="SYE45" s="478"/>
      <c r="SYF45" s="478"/>
      <c r="SYG45" s="478"/>
      <c r="SYH45" s="478"/>
      <c r="SYI45" s="478"/>
      <c r="SYJ45" s="478"/>
      <c r="SYK45" s="478"/>
      <c r="SYL45" s="478"/>
      <c r="SYM45" s="478"/>
      <c r="SYN45" s="478"/>
      <c r="SYO45" s="478"/>
      <c r="SYP45" s="478"/>
      <c r="SYQ45" s="478"/>
      <c r="SYR45" s="478"/>
      <c r="SYS45" s="478"/>
      <c r="SYT45" s="478"/>
      <c r="SYU45" s="478"/>
      <c r="SYV45" s="478"/>
      <c r="SYW45" s="478"/>
      <c r="SYX45" s="478"/>
      <c r="SYY45" s="478"/>
      <c r="SYZ45" s="478"/>
      <c r="SZA45" s="478"/>
      <c r="SZB45" s="478"/>
      <c r="SZC45" s="478"/>
      <c r="SZD45" s="478"/>
      <c r="SZE45" s="478"/>
      <c r="SZF45" s="478"/>
      <c r="SZG45" s="478"/>
      <c r="SZH45" s="478"/>
      <c r="SZI45" s="478"/>
      <c r="SZJ45" s="478"/>
      <c r="SZK45" s="478"/>
      <c r="SZL45" s="478"/>
      <c r="SZM45" s="478"/>
      <c r="SZN45" s="478"/>
      <c r="SZO45" s="478"/>
      <c r="SZP45" s="478"/>
      <c r="SZQ45" s="478"/>
      <c r="SZR45" s="478"/>
      <c r="SZS45" s="478"/>
      <c r="SZT45" s="478"/>
      <c r="SZU45" s="478"/>
      <c r="SZV45" s="478"/>
      <c r="SZW45" s="478"/>
      <c r="SZX45" s="478"/>
      <c r="SZY45" s="478"/>
      <c r="SZZ45" s="478"/>
      <c r="TAA45" s="478"/>
      <c r="TAB45" s="478"/>
      <c r="TAC45" s="478"/>
      <c r="TAD45" s="478"/>
      <c r="TAE45" s="478"/>
      <c r="TAF45" s="478"/>
      <c r="TAG45" s="478"/>
      <c r="TAH45" s="478"/>
      <c r="TAI45" s="478"/>
      <c r="TAJ45" s="478"/>
      <c r="TAK45" s="478"/>
      <c r="TAL45" s="478"/>
      <c r="TAM45" s="478"/>
      <c r="TAN45" s="478"/>
      <c r="TAO45" s="478"/>
      <c r="TAP45" s="478"/>
      <c r="TAQ45" s="478"/>
      <c r="TAR45" s="478"/>
      <c r="TAS45" s="478"/>
      <c r="TAT45" s="478"/>
      <c r="TAU45" s="478"/>
      <c r="TAV45" s="478"/>
      <c r="TAW45" s="478"/>
      <c r="TAX45" s="478"/>
      <c r="TAY45" s="478"/>
      <c r="TAZ45" s="478"/>
      <c r="TBA45" s="478"/>
      <c r="TBB45" s="478"/>
      <c r="TBC45" s="478"/>
      <c r="TBD45" s="478"/>
      <c r="TBE45" s="478"/>
      <c r="TBF45" s="478"/>
      <c r="TBG45" s="478"/>
      <c r="TBH45" s="478"/>
      <c r="TBI45" s="478"/>
      <c r="TBJ45" s="478"/>
      <c r="TBK45" s="478"/>
      <c r="TBL45" s="478"/>
      <c r="TBM45" s="478"/>
      <c r="TBN45" s="478"/>
      <c r="TBO45" s="478"/>
      <c r="TBP45" s="478"/>
      <c r="TBQ45" s="478"/>
      <c r="TBR45" s="478"/>
      <c r="TBS45" s="478"/>
      <c r="TBT45" s="478"/>
      <c r="TBU45" s="478"/>
      <c r="TBV45" s="478"/>
      <c r="TBW45" s="478"/>
      <c r="TBX45" s="478"/>
      <c r="TBY45" s="478"/>
      <c r="TBZ45" s="478"/>
      <c r="TCA45" s="478"/>
      <c r="TCB45" s="478"/>
      <c r="TCC45" s="478"/>
      <c r="TCD45" s="478"/>
      <c r="TCE45" s="478"/>
      <c r="TCF45" s="478"/>
      <c r="TCG45" s="478"/>
      <c r="TCH45" s="478"/>
      <c r="TCI45" s="478"/>
      <c r="TCJ45" s="478"/>
      <c r="TCK45" s="478"/>
      <c r="TCL45" s="478"/>
      <c r="TCM45" s="478"/>
      <c r="TCN45" s="478"/>
      <c r="TCO45" s="478"/>
      <c r="TCP45" s="478"/>
      <c r="TCQ45" s="478"/>
      <c r="TCR45" s="478"/>
      <c r="TCS45" s="478"/>
      <c r="TCT45" s="478"/>
      <c r="TCU45" s="478"/>
      <c r="TCV45" s="478"/>
      <c r="TCW45" s="478"/>
      <c r="TCX45" s="478"/>
      <c r="TCY45" s="478"/>
      <c r="TCZ45" s="478"/>
      <c r="TDA45" s="478"/>
      <c r="TDB45" s="478"/>
      <c r="TDC45" s="478"/>
      <c r="TDD45" s="478"/>
      <c r="TDE45" s="478"/>
      <c r="TDF45" s="478"/>
      <c r="TDG45" s="478"/>
      <c r="TDH45" s="478"/>
      <c r="TDI45" s="478"/>
      <c r="TDJ45" s="478"/>
      <c r="TDK45" s="478"/>
      <c r="TDL45" s="478"/>
      <c r="TDM45" s="478"/>
      <c r="TDN45" s="478"/>
      <c r="TDO45" s="478"/>
      <c r="TDP45" s="478"/>
      <c r="TDQ45" s="478"/>
      <c r="TDR45" s="478"/>
      <c r="TDS45" s="478"/>
      <c r="TDT45" s="478"/>
      <c r="TDU45" s="478"/>
      <c r="TDV45" s="478"/>
      <c r="TDW45" s="478"/>
      <c r="TDX45" s="478"/>
      <c r="TDY45" s="478"/>
      <c r="TDZ45" s="478"/>
      <c r="TEA45" s="478"/>
      <c r="TEB45" s="478"/>
      <c r="TEC45" s="478"/>
      <c r="TED45" s="478"/>
      <c r="TEE45" s="478"/>
      <c r="TEF45" s="478"/>
      <c r="TEG45" s="478"/>
      <c r="TEH45" s="478"/>
      <c r="TEI45" s="478"/>
      <c r="TEJ45" s="478"/>
      <c r="TEK45" s="478"/>
      <c r="TEL45" s="478"/>
      <c r="TEM45" s="478"/>
      <c r="TEN45" s="478"/>
      <c r="TEO45" s="478"/>
      <c r="TEP45" s="478"/>
      <c r="TEQ45" s="478"/>
      <c r="TER45" s="478"/>
      <c r="TES45" s="478"/>
      <c r="TET45" s="478"/>
      <c r="TEU45" s="478"/>
      <c r="TEV45" s="478"/>
      <c r="TEW45" s="478"/>
      <c r="TEX45" s="478"/>
      <c r="TEY45" s="478"/>
      <c r="TEZ45" s="478"/>
      <c r="TFA45" s="478"/>
      <c r="TFB45" s="478"/>
      <c r="TFC45" s="478"/>
      <c r="TFD45" s="478"/>
      <c r="TFE45" s="478"/>
      <c r="TFF45" s="478"/>
      <c r="TFG45" s="478"/>
      <c r="TFH45" s="478"/>
      <c r="TFI45" s="478"/>
      <c r="TFJ45" s="478"/>
      <c r="TFK45" s="478"/>
      <c r="TFL45" s="478"/>
      <c r="TFM45" s="478"/>
      <c r="TFN45" s="478"/>
      <c r="TFO45" s="478"/>
      <c r="TFP45" s="478"/>
      <c r="TFQ45" s="478"/>
      <c r="TFR45" s="478"/>
      <c r="TFS45" s="478"/>
      <c r="TFT45" s="478"/>
      <c r="TFU45" s="478"/>
      <c r="TFV45" s="478"/>
      <c r="TFW45" s="478"/>
      <c r="TFX45" s="478"/>
      <c r="TFY45" s="478"/>
      <c r="TFZ45" s="478"/>
      <c r="TGA45" s="478"/>
      <c r="TGB45" s="478"/>
      <c r="TGC45" s="478"/>
      <c r="TGD45" s="478"/>
      <c r="TGE45" s="478"/>
      <c r="TGF45" s="478"/>
      <c r="TGG45" s="478"/>
      <c r="TGH45" s="478"/>
      <c r="TGI45" s="478"/>
      <c r="TGJ45" s="478"/>
      <c r="TGK45" s="478"/>
      <c r="TGL45" s="478"/>
      <c r="TGM45" s="478"/>
      <c r="TGN45" s="478"/>
      <c r="TGO45" s="478"/>
      <c r="TGP45" s="478"/>
      <c r="TGQ45" s="478"/>
      <c r="TGR45" s="478"/>
      <c r="TGS45" s="478"/>
      <c r="TGT45" s="478"/>
      <c r="TGU45" s="478"/>
      <c r="TGV45" s="478"/>
      <c r="TGW45" s="478"/>
      <c r="TGX45" s="478"/>
      <c r="TGY45" s="478"/>
      <c r="TGZ45" s="478"/>
      <c r="THA45" s="478"/>
      <c r="THB45" s="478"/>
      <c r="THC45" s="478"/>
      <c r="THD45" s="478"/>
      <c r="THE45" s="478"/>
      <c r="THF45" s="478"/>
      <c r="THG45" s="478"/>
      <c r="THH45" s="478"/>
      <c r="THI45" s="478"/>
      <c r="THJ45" s="478"/>
      <c r="THK45" s="478"/>
      <c r="THL45" s="478"/>
      <c r="THM45" s="478"/>
      <c r="THN45" s="478"/>
      <c r="THO45" s="478"/>
      <c r="THP45" s="478"/>
      <c r="THQ45" s="478"/>
      <c r="THR45" s="478"/>
      <c r="THS45" s="478"/>
      <c r="THT45" s="478"/>
      <c r="THU45" s="478"/>
      <c r="THV45" s="478"/>
      <c r="THW45" s="478"/>
      <c r="THX45" s="478"/>
      <c r="THY45" s="478"/>
      <c r="THZ45" s="478"/>
      <c r="TIA45" s="478"/>
      <c r="TIB45" s="478"/>
      <c r="TIC45" s="478"/>
      <c r="TID45" s="478"/>
      <c r="TIE45" s="478"/>
      <c r="TIF45" s="478"/>
      <c r="TIG45" s="478"/>
      <c r="TIH45" s="478"/>
      <c r="TII45" s="478"/>
      <c r="TIJ45" s="478"/>
      <c r="TIK45" s="478"/>
      <c r="TIL45" s="478"/>
      <c r="TIM45" s="478"/>
      <c r="TIN45" s="478"/>
      <c r="TIO45" s="478"/>
      <c r="TIP45" s="478"/>
      <c r="TIQ45" s="478"/>
      <c r="TIR45" s="478"/>
      <c r="TIS45" s="478"/>
      <c r="TIT45" s="478"/>
      <c r="TIU45" s="478"/>
      <c r="TIV45" s="478"/>
      <c r="TIW45" s="478"/>
      <c r="TIX45" s="478"/>
      <c r="TIY45" s="478"/>
      <c r="TIZ45" s="478"/>
      <c r="TJA45" s="478"/>
      <c r="TJB45" s="478"/>
      <c r="TJC45" s="478"/>
      <c r="TJD45" s="478"/>
      <c r="TJE45" s="478"/>
      <c r="TJF45" s="478"/>
      <c r="TJG45" s="478"/>
      <c r="TJH45" s="478"/>
      <c r="TJI45" s="478"/>
      <c r="TJJ45" s="478"/>
      <c r="TJK45" s="478"/>
      <c r="TJL45" s="478"/>
      <c r="TJM45" s="478"/>
      <c r="TJN45" s="478"/>
      <c r="TJO45" s="478"/>
      <c r="TJP45" s="478"/>
      <c r="TJQ45" s="478"/>
      <c r="TJR45" s="478"/>
      <c r="TJS45" s="478"/>
      <c r="TJT45" s="478"/>
      <c r="TJU45" s="478"/>
      <c r="TJV45" s="478"/>
      <c r="TJW45" s="478"/>
      <c r="TJX45" s="478"/>
      <c r="TJY45" s="478"/>
      <c r="TJZ45" s="478"/>
      <c r="TKA45" s="478"/>
      <c r="TKB45" s="478"/>
      <c r="TKC45" s="478"/>
      <c r="TKD45" s="478"/>
      <c r="TKE45" s="478"/>
      <c r="TKF45" s="478"/>
      <c r="TKG45" s="478"/>
      <c r="TKH45" s="478"/>
      <c r="TKI45" s="478"/>
      <c r="TKJ45" s="478"/>
      <c r="TKK45" s="478"/>
      <c r="TKL45" s="478"/>
      <c r="TKM45" s="478"/>
      <c r="TKN45" s="478"/>
      <c r="TKO45" s="478"/>
      <c r="TKP45" s="478"/>
      <c r="TKQ45" s="478"/>
      <c r="TKR45" s="478"/>
      <c r="TKS45" s="478"/>
      <c r="TKT45" s="478"/>
      <c r="TKU45" s="478"/>
      <c r="TKV45" s="478"/>
      <c r="TKW45" s="478"/>
      <c r="TKX45" s="478"/>
      <c r="TKY45" s="478"/>
      <c r="TKZ45" s="478"/>
      <c r="TLA45" s="478"/>
      <c r="TLB45" s="478"/>
      <c r="TLC45" s="478"/>
      <c r="TLD45" s="478"/>
      <c r="TLE45" s="478"/>
      <c r="TLF45" s="478"/>
      <c r="TLG45" s="478"/>
      <c r="TLH45" s="478"/>
      <c r="TLI45" s="478"/>
      <c r="TLJ45" s="478"/>
      <c r="TLK45" s="478"/>
      <c r="TLL45" s="478"/>
      <c r="TLM45" s="478"/>
      <c r="TLN45" s="478"/>
      <c r="TLO45" s="478"/>
      <c r="TLP45" s="478"/>
      <c r="TLQ45" s="478"/>
      <c r="TLR45" s="478"/>
      <c r="TLS45" s="478"/>
      <c r="TLT45" s="478"/>
      <c r="TLU45" s="478"/>
      <c r="TLV45" s="478"/>
      <c r="TLW45" s="478"/>
      <c r="TLX45" s="478"/>
      <c r="TLY45" s="478"/>
      <c r="TLZ45" s="478"/>
      <c r="TMA45" s="478"/>
      <c r="TMB45" s="478"/>
      <c r="TMC45" s="478"/>
      <c r="TMD45" s="478"/>
      <c r="TME45" s="478"/>
      <c r="TMF45" s="478"/>
      <c r="TMG45" s="478"/>
      <c r="TMH45" s="478"/>
      <c r="TMI45" s="478"/>
      <c r="TMJ45" s="478"/>
      <c r="TMK45" s="478"/>
      <c r="TML45" s="478"/>
      <c r="TMM45" s="478"/>
      <c r="TMN45" s="478"/>
      <c r="TMO45" s="478"/>
      <c r="TMP45" s="478"/>
      <c r="TMQ45" s="478"/>
      <c r="TMR45" s="478"/>
      <c r="TMS45" s="478"/>
      <c r="TMT45" s="478"/>
      <c r="TMU45" s="478"/>
      <c r="TMV45" s="478"/>
      <c r="TMW45" s="478"/>
      <c r="TMX45" s="478"/>
      <c r="TMY45" s="478"/>
      <c r="TMZ45" s="478"/>
      <c r="TNA45" s="478"/>
      <c r="TNB45" s="478"/>
      <c r="TNC45" s="478"/>
      <c r="TND45" s="478"/>
      <c r="TNE45" s="478"/>
      <c r="TNF45" s="478"/>
      <c r="TNG45" s="478"/>
      <c r="TNH45" s="478"/>
      <c r="TNI45" s="478"/>
      <c r="TNJ45" s="478"/>
      <c r="TNK45" s="478"/>
      <c r="TNL45" s="478"/>
      <c r="TNM45" s="478"/>
      <c r="TNN45" s="478"/>
      <c r="TNO45" s="478"/>
      <c r="TNP45" s="478"/>
      <c r="TNQ45" s="478"/>
      <c r="TNR45" s="478"/>
      <c r="TNS45" s="478"/>
      <c r="TNT45" s="478"/>
      <c r="TNU45" s="478"/>
      <c r="TNV45" s="478"/>
      <c r="TNW45" s="478"/>
      <c r="TNX45" s="478"/>
      <c r="TNY45" s="478"/>
      <c r="TNZ45" s="478"/>
      <c r="TOA45" s="478"/>
      <c r="TOB45" s="478"/>
      <c r="TOC45" s="478"/>
      <c r="TOD45" s="478"/>
      <c r="TOE45" s="478"/>
      <c r="TOF45" s="478"/>
      <c r="TOG45" s="478"/>
      <c r="TOH45" s="478"/>
      <c r="TOI45" s="478"/>
      <c r="TOJ45" s="478"/>
      <c r="TOK45" s="478"/>
      <c r="TOL45" s="478"/>
      <c r="TOM45" s="478"/>
      <c r="TON45" s="478"/>
      <c r="TOO45" s="478"/>
      <c r="TOP45" s="478"/>
      <c r="TOQ45" s="478"/>
      <c r="TOR45" s="478"/>
      <c r="TOS45" s="478"/>
      <c r="TOT45" s="478"/>
      <c r="TOU45" s="478"/>
      <c r="TOV45" s="478"/>
      <c r="TOW45" s="478"/>
      <c r="TOX45" s="478"/>
      <c r="TOY45" s="478"/>
      <c r="TOZ45" s="478"/>
      <c r="TPA45" s="478"/>
      <c r="TPB45" s="478"/>
      <c r="TPC45" s="478"/>
      <c r="TPD45" s="478"/>
      <c r="TPE45" s="478"/>
      <c r="TPF45" s="478"/>
      <c r="TPG45" s="478"/>
      <c r="TPH45" s="478"/>
      <c r="TPI45" s="478"/>
      <c r="TPJ45" s="478"/>
      <c r="TPK45" s="478"/>
      <c r="TPL45" s="478"/>
      <c r="TPM45" s="478"/>
      <c r="TPN45" s="478"/>
      <c r="TPO45" s="478"/>
      <c r="TPP45" s="478"/>
      <c r="TPQ45" s="478"/>
      <c r="TPR45" s="478"/>
      <c r="TPS45" s="478"/>
      <c r="TPT45" s="478"/>
      <c r="TPU45" s="478"/>
      <c r="TPV45" s="478"/>
      <c r="TPW45" s="478"/>
      <c r="TPX45" s="478"/>
      <c r="TPY45" s="478"/>
      <c r="TPZ45" s="478"/>
      <c r="TQA45" s="478"/>
      <c r="TQB45" s="478"/>
      <c r="TQC45" s="478"/>
      <c r="TQD45" s="478"/>
      <c r="TQE45" s="478"/>
      <c r="TQF45" s="478"/>
      <c r="TQG45" s="478"/>
      <c r="TQH45" s="478"/>
      <c r="TQI45" s="478"/>
      <c r="TQJ45" s="478"/>
      <c r="TQK45" s="478"/>
      <c r="TQL45" s="478"/>
      <c r="TQM45" s="478"/>
      <c r="TQN45" s="478"/>
      <c r="TQO45" s="478"/>
      <c r="TQP45" s="478"/>
      <c r="TQQ45" s="478"/>
      <c r="TQR45" s="478"/>
      <c r="TQS45" s="478"/>
      <c r="TQT45" s="478"/>
      <c r="TQU45" s="478"/>
      <c r="TQV45" s="478"/>
      <c r="TQW45" s="478"/>
      <c r="TQX45" s="478"/>
      <c r="TQY45" s="478"/>
      <c r="TQZ45" s="478"/>
      <c r="TRA45" s="478"/>
      <c r="TRB45" s="478"/>
      <c r="TRC45" s="478"/>
      <c r="TRD45" s="478"/>
      <c r="TRE45" s="478"/>
      <c r="TRF45" s="478"/>
      <c r="TRG45" s="478"/>
      <c r="TRH45" s="478"/>
      <c r="TRI45" s="478"/>
      <c r="TRJ45" s="478"/>
      <c r="TRK45" s="478"/>
      <c r="TRL45" s="478"/>
      <c r="TRM45" s="478"/>
      <c r="TRN45" s="478"/>
      <c r="TRO45" s="478"/>
      <c r="TRP45" s="478"/>
      <c r="TRQ45" s="478"/>
      <c r="TRR45" s="478"/>
      <c r="TRS45" s="478"/>
      <c r="TRT45" s="478"/>
      <c r="TRU45" s="478"/>
      <c r="TRV45" s="478"/>
      <c r="TRW45" s="478"/>
      <c r="TRX45" s="478"/>
      <c r="TRY45" s="478"/>
      <c r="TRZ45" s="478"/>
      <c r="TSA45" s="478"/>
      <c r="TSB45" s="478"/>
      <c r="TSC45" s="478"/>
      <c r="TSD45" s="478"/>
      <c r="TSE45" s="478"/>
      <c r="TSF45" s="478"/>
      <c r="TSG45" s="478"/>
      <c r="TSH45" s="478"/>
      <c r="TSI45" s="478"/>
      <c r="TSJ45" s="478"/>
      <c r="TSK45" s="478"/>
      <c r="TSL45" s="478"/>
      <c r="TSM45" s="478"/>
      <c r="TSN45" s="478"/>
      <c r="TSO45" s="478"/>
      <c r="TSP45" s="478"/>
      <c r="TSQ45" s="478"/>
      <c r="TSR45" s="478"/>
      <c r="TSS45" s="478"/>
      <c r="TST45" s="478"/>
      <c r="TSU45" s="478"/>
      <c r="TSV45" s="478"/>
      <c r="TSW45" s="478"/>
      <c r="TSX45" s="478"/>
      <c r="TSY45" s="478"/>
      <c r="TSZ45" s="478"/>
      <c r="TTA45" s="478"/>
      <c r="TTB45" s="478"/>
      <c r="TTC45" s="478"/>
      <c r="TTD45" s="478"/>
      <c r="TTE45" s="478"/>
      <c r="TTF45" s="478"/>
      <c r="TTG45" s="478"/>
      <c r="TTH45" s="478"/>
      <c r="TTI45" s="478"/>
      <c r="TTJ45" s="478"/>
      <c r="TTK45" s="478"/>
      <c r="TTL45" s="478"/>
      <c r="TTM45" s="478"/>
      <c r="TTN45" s="478"/>
      <c r="TTO45" s="478"/>
      <c r="TTP45" s="478"/>
      <c r="TTQ45" s="478"/>
      <c r="TTR45" s="478"/>
      <c r="TTS45" s="478"/>
      <c r="TTT45" s="478"/>
      <c r="TTU45" s="478"/>
      <c r="TTV45" s="478"/>
      <c r="TTW45" s="478"/>
      <c r="TTX45" s="478"/>
      <c r="TTY45" s="478"/>
      <c r="TTZ45" s="478"/>
      <c r="TUA45" s="478"/>
      <c r="TUB45" s="478"/>
      <c r="TUC45" s="478"/>
      <c r="TUD45" s="478"/>
      <c r="TUE45" s="478"/>
      <c r="TUF45" s="478"/>
      <c r="TUG45" s="478"/>
      <c r="TUH45" s="478"/>
      <c r="TUI45" s="478"/>
      <c r="TUJ45" s="478"/>
      <c r="TUK45" s="478"/>
      <c r="TUL45" s="478"/>
      <c r="TUM45" s="478"/>
      <c r="TUN45" s="478"/>
      <c r="TUO45" s="478"/>
      <c r="TUP45" s="478"/>
      <c r="TUQ45" s="478"/>
      <c r="TUR45" s="478"/>
      <c r="TUS45" s="478"/>
      <c r="TUT45" s="478"/>
      <c r="TUU45" s="478"/>
      <c r="TUV45" s="478"/>
      <c r="TUW45" s="478"/>
      <c r="TUX45" s="478"/>
      <c r="TUY45" s="478"/>
      <c r="TUZ45" s="478"/>
      <c r="TVA45" s="478"/>
      <c r="TVB45" s="478"/>
      <c r="TVC45" s="478"/>
      <c r="TVD45" s="478"/>
      <c r="TVE45" s="478"/>
      <c r="TVF45" s="478"/>
      <c r="TVG45" s="478"/>
      <c r="TVH45" s="478"/>
      <c r="TVI45" s="478"/>
      <c r="TVJ45" s="478"/>
      <c r="TVK45" s="478"/>
      <c r="TVL45" s="478"/>
      <c r="TVM45" s="478"/>
      <c r="TVN45" s="478"/>
      <c r="TVO45" s="478"/>
      <c r="TVP45" s="478"/>
      <c r="TVQ45" s="478"/>
      <c r="TVR45" s="478"/>
      <c r="TVS45" s="478"/>
      <c r="TVT45" s="478"/>
      <c r="TVU45" s="478"/>
      <c r="TVV45" s="478"/>
      <c r="TVW45" s="478"/>
      <c r="TVX45" s="478"/>
      <c r="TVY45" s="478"/>
      <c r="TVZ45" s="478"/>
      <c r="TWA45" s="478"/>
      <c r="TWB45" s="478"/>
      <c r="TWC45" s="478"/>
      <c r="TWD45" s="478"/>
      <c r="TWE45" s="478"/>
      <c r="TWF45" s="478"/>
      <c r="TWG45" s="478"/>
      <c r="TWH45" s="478"/>
      <c r="TWI45" s="478"/>
      <c r="TWJ45" s="478"/>
      <c r="TWK45" s="478"/>
      <c r="TWL45" s="478"/>
      <c r="TWM45" s="478"/>
      <c r="TWN45" s="478"/>
      <c r="TWO45" s="478"/>
      <c r="TWP45" s="478"/>
      <c r="TWQ45" s="478"/>
      <c r="TWR45" s="478"/>
      <c r="TWS45" s="478"/>
      <c r="TWT45" s="478"/>
      <c r="TWU45" s="478"/>
      <c r="TWV45" s="478"/>
      <c r="TWW45" s="478"/>
      <c r="TWX45" s="478"/>
      <c r="TWY45" s="478"/>
      <c r="TWZ45" s="478"/>
      <c r="TXA45" s="478"/>
      <c r="TXB45" s="478"/>
      <c r="TXC45" s="478"/>
      <c r="TXD45" s="478"/>
      <c r="TXE45" s="478"/>
      <c r="TXF45" s="478"/>
      <c r="TXG45" s="478"/>
      <c r="TXH45" s="478"/>
      <c r="TXI45" s="478"/>
      <c r="TXJ45" s="478"/>
      <c r="TXK45" s="478"/>
      <c r="TXL45" s="478"/>
      <c r="TXM45" s="478"/>
      <c r="TXN45" s="478"/>
      <c r="TXO45" s="478"/>
      <c r="TXP45" s="478"/>
      <c r="TXQ45" s="478"/>
      <c r="TXR45" s="478"/>
      <c r="TXS45" s="478"/>
      <c r="TXT45" s="478"/>
      <c r="TXU45" s="478"/>
      <c r="TXV45" s="478"/>
      <c r="TXW45" s="478"/>
      <c r="TXX45" s="478"/>
      <c r="TXY45" s="478"/>
      <c r="TXZ45" s="478"/>
      <c r="TYA45" s="478"/>
      <c r="TYB45" s="478"/>
      <c r="TYC45" s="478"/>
      <c r="TYD45" s="478"/>
      <c r="TYE45" s="478"/>
      <c r="TYF45" s="478"/>
      <c r="TYG45" s="478"/>
      <c r="TYH45" s="478"/>
      <c r="TYI45" s="478"/>
      <c r="TYJ45" s="478"/>
      <c r="TYK45" s="478"/>
      <c r="TYL45" s="478"/>
      <c r="TYM45" s="478"/>
      <c r="TYN45" s="478"/>
      <c r="TYO45" s="478"/>
      <c r="TYP45" s="478"/>
      <c r="TYQ45" s="478"/>
      <c r="TYR45" s="478"/>
      <c r="TYS45" s="478"/>
      <c r="TYT45" s="478"/>
      <c r="TYU45" s="478"/>
      <c r="TYV45" s="478"/>
      <c r="TYW45" s="478"/>
      <c r="TYX45" s="478"/>
      <c r="TYY45" s="478"/>
      <c r="TYZ45" s="478"/>
      <c r="TZA45" s="478"/>
      <c r="TZB45" s="478"/>
      <c r="TZC45" s="478"/>
      <c r="TZD45" s="478"/>
      <c r="TZE45" s="478"/>
      <c r="TZF45" s="478"/>
      <c r="TZG45" s="478"/>
      <c r="TZH45" s="478"/>
      <c r="TZI45" s="478"/>
      <c r="TZJ45" s="478"/>
      <c r="TZK45" s="478"/>
      <c r="TZL45" s="478"/>
      <c r="TZM45" s="478"/>
      <c r="TZN45" s="478"/>
      <c r="TZO45" s="478"/>
      <c r="TZP45" s="478"/>
      <c r="TZQ45" s="478"/>
      <c r="TZR45" s="478"/>
      <c r="TZS45" s="478"/>
      <c r="TZT45" s="478"/>
      <c r="TZU45" s="478"/>
      <c r="TZV45" s="478"/>
      <c r="TZW45" s="478"/>
      <c r="TZX45" s="478"/>
      <c r="TZY45" s="478"/>
      <c r="TZZ45" s="478"/>
      <c r="UAA45" s="478"/>
      <c r="UAB45" s="478"/>
      <c r="UAC45" s="478"/>
      <c r="UAD45" s="478"/>
      <c r="UAE45" s="478"/>
      <c r="UAF45" s="478"/>
      <c r="UAG45" s="478"/>
      <c r="UAH45" s="478"/>
      <c r="UAI45" s="478"/>
      <c r="UAJ45" s="478"/>
      <c r="UAK45" s="478"/>
      <c r="UAL45" s="478"/>
      <c r="UAM45" s="478"/>
      <c r="UAN45" s="478"/>
      <c r="UAO45" s="478"/>
      <c r="UAP45" s="478"/>
      <c r="UAQ45" s="478"/>
      <c r="UAR45" s="478"/>
      <c r="UAS45" s="478"/>
      <c r="UAT45" s="478"/>
      <c r="UAU45" s="478"/>
      <c r="UAV45" s="478"/>
      <c r="UAW45" s="478"/>
      <c r="UAX45" s="478"/>
      <c r="UAY45" s="478"/>
      <c r="UAZ45" s="478"/>
      <c r="UBA45" s="478"/>
      <c r="UBB45" s="478"/>
      <c r="UBC45" s="478"/>
      <c r="UBD45" s="478"/>
      <c r="UBE45" s="478"/>
      <c r="UBF45" s="478"/>
      <c r="UBG45" s="478"/>
      <c r="UBH45" s="478"/>
      <c r="UBI45" s="478"/>
      <c r="UBJ45" s="478"/>
      <c r="UBK45" s="478"/>
      <c r="UBL45" s="478"/>
      <c r="UBM45" s="478"/>
      <c r="UBN45" s="478"/>
      <c r="UBO45" s="478"/>
      <c r="UBP45" s="478"/>
      <c r="UBQ45" s="478"/>
      <c r="UBR45" s="478"/>
      <c r="UBS45" s="478"/>
      <c r="UBT45" s="478"/>
      <c r="UBU45" s="478"/>
      <c r="UBV45" s="478"/>
      <c r="UBW45" s="478"/>
      <c r="UBX45" s="478"/>
      <c r="UBY45" s="478"/>
      <c r="UBZ45" s="478"/>
      <c r="UCA45" s="478"/>
      <c r="UCB45" s="478"/>
      <c r="UCC45" s="478"/>
      <c r="UCD45" s="478"/>
      <c r="UCE45" s="478"/>
      <c r="UCF45" s="478"/>
      <c r="UCG45" s="478"/>
      <c r="UCH45" s="478"/>
      <c r="UCI45" s="478"/>
      <c r="UCJ45" s="478"/>
      <c r="UCK45" s="478"/>
      <c r="UCL45" s="478"/>
      <c r="UCM45" s="478"/>
      <c r="UCN45" s="478"/>
      <c r="UCO45" s="478"/>
      <c r="UCP45" s="478"/>
      <c r="UCQ45" s="478"/>
      <c r="UCR45" s="478"/>
      <c r="UCS45" s="478"/>
      <c r="UCT45" s="478"/>
      <c r="UCU45" s="478"/>
      <c r="UCV45" s="478"/>
      <c r="UCW45" s="478"/>
      <c r="UCX45" s="478"/>
      <c r="UCY45" s="478"/>
      <c r="UCZ45" s="478"/>
      <c r="UDA45" s="478"/>
      <c r="UDB45" s="478"/>
      <c r="UDC45" s="478"/>
      <c r="UDD45" s="478"/>
      <c r="UDE45" s="478"/>
      <c r="UDF45" s="478"/>
      <c r="UDG45" s="478"/>
      <c r="UDH45" s="478"/>
      <c r="UDI45" s="478"/>
      <c r="UDJ45" s="478"/>
      <c r="UDK45" s="478"/>
      <c r="UDL45" s="478"/>
      <c r="UDM45" s="478"/>
      <c r="UDN45" s="478"/>
      <c r="UDO45" s="478"/>
      <c r="UDP45" s="478"/>
      <c r="UDQ45" s="478"/>
      <c r="UDR45" s="478"/>
      <c r="UDS45" s="478"/>
      <c r="UDT45" s="478"/>
      <c r="UDU45" s="478"/>
      <c r="UDV45" s="478"/>
      <c r="UDW45" s="478"/>
      <c r="UDX45" s="478"/>
      <c r="UDY45" s="478"/>
      <c r="UDZ45" s="478"/>
      <c r="UEA45" s="478"/>
      <c r="UEB45" s="478"/>
      <c r="UEC45" s="478"/>
      <c r="UED45" s="478"/>
      <c r="UEE45" s="478"/>
      <c r="UEF45" s="478"/>
      <c r="UEG45" s="478"/>
      <c r="UEH45" s="478"/>
      <c r="UEI45" s="478"/>
      <c r="UEJ45" s="478"/>
      <c r="UEK45" s="478"/>
      <c r="UEL45" s="478"/>
      <c r="UEM45" s="478"/>
      <c r="UEN45" s="478"/>
      <c r="UEO45" s="478"/>
      <c r="UEP45" s="478"/>
      <c r="UEQ45" s="478"/>
      <c r="UER45" s="478"/>
      <c r="UES45" s="478"/>
      <c r="UET45" s="478"/>
      <c r="UEU45" s="478"/>
      <c r="UEV45" s="478"/>
      <c r="UEW45" s="478"/>
      <c r="UEX45" s="478"/>
      <c r="UEY45" s="478"/>
      <c r="UEZ45" s="478"/>
      <c r="UFA45" s="478"/>
      <c r="UFB45" s="478"/>
      <c r="UFC45" s="478"/>
      <c r="UFD45" s="478"/>
      <c r="UFE45" s="478"/>
      <c r="UFF45" s="478"/>
      <c r="UFG45" s="478"/>
      <c r="UFH45" s="478"/>
      <c r="UFI45" s="478"/>
      <c r="UFJ45" s="478"/>
      <c r="UFK45" s="478"/>
      <c r="UFL45" s="478"/>
      <c r="UFM45" s="478"/>
      <c r="UFN45" s="478"/>
      <c r="UFO45" s="478"/>
      <c r="UFP45" s="478"/>
      <c r="UFQ45" s="478"/>
      <c r="UFR45" s="478"/>
      <c r="UFS45" s="478"/>
      <c r="UFT45" s="478"/>
      <c r="UFU45" s="478"/>
      <c r="UFV45" s="478"/>
      <c r="UFW45" s="478"/>
      <c r="UFX45" s="478"/>
      <c r="UFY45" s="478"/>
      <c r="UFZ45" s="478"/>
      <c r="UGA45" s="478"/>
      <c r="UGB45" s="478"/>
      <c r="UGC45" s="478"/>
      <c r="UGD45" s="478"/>
      <c r="UGE45" s="478"/>
      <c r="UGF45" s="478"/>
      <c r="UGG45" s="478"/>
      <c r="UGH45" s="478"/>
      <c r="UGI45" s="478"/>
      <c r="UGJ45" s="478"/>
      <c r="UGK45" s="478"/>
      <c r="UGL45" s="478"/>
      <c r="UGM45" s="478"/>
      <c r="UGN45" s="478"/>
      <c r="UGO45" s="478"/>
      <c r="UGP45" s="478"/>
      <c r="UGQ45" s="478"/>
      <c r="UGR45" s="478"/>
      <c r="UGS45" s="478"/>
      <c r="UGT45" s="478"/>
      <c r="UGU45" s="478"/>
      <c r="UGV45" s="478"/>
      <c r="UGW45" s="478"/>
      <c r="UGX45" s="478"/>
      <c r="UGY45" s="478"/>
      <c r="UGZ45" s="478"/>
      <c r="UHA45" s="478"/>
      <c r="UHB45" s="478"/>
      <c r="UHC45" s="478"/>
      <c r="UHD45" s="478"/>
      <c r="UHE45" s="478"/>
      <c r="UHF45" s="478"/>
      <c r="UHG45" s="478"/>
      <c r="UHH45" s="478"/>
      <c r="UHI45" s="478"/>
      <c r="UHJ45" s="478"/>
      <c r="UHK45" s="478"/>
      <c r="UHL45" s="478"/>
      <c r="UHM45" s="478"/>
      <c r="UHN45" s="478"/>
      <c r="UHO45" s="478"/>
      <c r="UHP45" s="478"/>
      <c r="UHQ45" s="478"/>
      <c r="UHR45" s="478"/>
      <c r="UHS45" s="478"/>
      <c r="UHT45" s="478"/>
      <c r="UHU45" s="478"/>
      <c r="UHV45" s="478"/>
      <c r="UHW45" s="478"/>
      <c r="UHX45" s="478"/>
      <c r="UHY45" s="478"/>
      <c r="UHZ45" s="478"/>
      <c r="UIA45" s="478"/>
      <c r="UIB45" s="478"/>
      <c r="UIC45" s="478"/>
      <c r="UID45" s="478"/>
      <c r="UIE45" s="478"/>
      <c r="UIF45" s="478"/>
      <c r="UIG45" s="478"/>
      <c r="UIH45" s="478"/>
      <c r="UII45" s="478"/>
      <c r="UIJ45" s="478"/>
      <c r="UIK45" s="478"/>
      <c r="UIL45" s="478"/>
      <c r="UIM45" s="478"/>
      <c r="UIN45" s="478"/>
      <c r="UIO45" s="478"/>
      <c r="UIP45" s="478"/>
      <c r="UIQ45" s="478"/>
      <c r="UIR45" s="478"/>
      <c r="UIS45" s="478"/>
      <c r="UIT45" s="478"/>
      <c r="UIU45" s="478"/>
      <c r="UIV45" s="478"/>
      <c r="UIW45" s="478"/>
      <c r="UIX45" s="478"/>
      <c r="UIY45" s="478"/>
      <c r="UIZ45" s="478"/>
      <c r="UJA45" s="478"/>
      <c r="UJB45" s="478"/>
      <c r="UJC45" s="478"/>
      <c r="UJD45" s="478"/>
      <c r="UJE45" s="478"/>
      <c r="UJF45" s="478"/>
      <c r="UJG45" s="478"/>
      <c r="UJH45" s="478"/>
      <c r="UJI45" s="478"/>
      <c r="UJJ45" s="478"/>
      <c r="UJK45" s="478"/>
      <c r="UJL45" s="478"/>
      <c r="UJM45" s="478"/>
      <c r="UJN45" s="478"/>
      <c r="UJO45" s="478"/>
      <c r="UJP45" s="478"/>
      <c r="UJQ45" s="478"/>
      <c r="UJR45" s="478"/>
      <c r="UJS45" s="478"/>
      <c r="UJT45" s="478"/>
      <c r="UJU45" s="478"/>
      <c r="UJV45" s="478"/>
      <c r="UJW45" s="478"/>
      <c r="UJX45" s="478"/>
      <c r="UJY45" s="478"/>
      <c r="UJZ45" s="478"/>
      <c r="UKA45" s="478"/>
      <c r="UKB45" s="478"/>
      <c r="UKC45" s="478"/>
      <c r="UKD45" s="478"/>
      <c r="UKE45" s="478"/>
      <c r="UKF45" s="478"/>
      <c r="UKG45" s="478"/>
      <c r="UKH45" s="478"/>
      <c r="UKI45" s="478"/>
      <c r="UKJ45" s="478"/>
      <c r="UKK45" s="478"/>
      <c r="UKL45" s="478"/>
      <c r="UKM45" s="478"/>
      <c r="UKN45" s="478"/>
      <c r="UKO45" s="478"/>
      <c r="UKP45" s="478"/>
      <c r="UKQ45" s="478"/>
      <c r="UKR45" s="478"/>
      <c r="UKS45" s="478"/>
      <c r="UKT45" s="478"/>
      <c r="UKU45" s="478"/>
      <c r="UKV45" s="478"/>
      <c r="UKW45" s="478"/>
      <c r="UKX45" s="478"/>
      <c r="UKY45" s="478"/>
      <c r="UKZ45" s="478"/>
      <c r="ULA45" s="478"/>
      <c r="ULB45" s="478"/>
      <c r="ULC45" s="478"/>
      <c r="ULD45" s="478"/>
      <c r="ULE45" s="478"/>
      <c r="ULF45" s="478"/>
      <c r="ULG45" s="478"/>
      <c r="ULH45" s="478"/>
      <c r="ULI45" s="478"/>
      <c r="ULJ45" s="478"/>
      <c r="ULK45" s="478"/>
      <c r="ULL45" s="478"/>
      <c r="ULM45" s="478"/>
      <c r="ULN45" s="478"/>
      <c r="ULO45" s="478"/>
      <c r="ULP45" s="478"/>
      <c r="ULQ45" s="478"/>
      <c r="ULR45" s="478"/>
      <c r="ULS45" s="478"/>
      <c r="ULT45" s="478"/>
      <c r="ULU45" s="478"/>
      <c r="ULV45" s="478"/>
      <c r="ULW45" s="478"/>
      <c r="ULX45" s="478"/>
      <c r="ULY45" s="478"/>
      <c r="ULZ45" s="478"/>
      <c r="UMA45" s="478"/>
      <c r="UMB45" s="478"/>
      <c r="UMC45" s="478"/>
      <c r="UMD45" s="478"/>
      <c r="UME45" s="478"/>
      <c r="UMF45" s="478"/>
      <c r="UMG45" s="478"/>
      <c r="UMH45" s="478"/>
      <c r="UMI45" s="478"/>
      <c r="UMJ45" s="478"/>
      <c r="UMK45" s="478"/>
      <c r="UML45" s="478"/>
      <c r="UMM45" s="478"/>
      <c r="UMN45" s="478"/>
      <c r="UMO45" s="478"/>
      <c r="UMP45" s="478"/>
      <c r="UMQ45" s="478"/>
      <c r="UMR45" s="478"/>
      <c r="UMS45" s="478"/>
      <c r="UMT45" s="478"/>
      <c r="UMU45" s="478"/>
      <c r="UMV45" s="478"/>
      <c r="UMW45" s="478"/>
      <c r="UMX45" s="478"/>
      <c r="UMY45" s="478"/>
      <c r="UMZ45" s="478"/>
      <c r="UNA45" s="478"/>
      <c r="UNB45" s="478"/>
      <c r="UNC45" s="478"/>
      <c r="UND45" s="478"/>
      <c r="UNE45" s="478"/>
      <c r="UNF45" s="478"/>
      <c r="UNG45" s="478"/>
      <c r="UNH45" s="478"/>
      <c r="UNI45" s="478"/>
      <c r="UNJ45" s="478"/>
      <c r="UNK45" s="478"/>
      <c r="UNL45" s="478"/>
      <c r="UNM45" s="478"/>
      <c r="UNN45" s="478"/>
      <c r="UNO45" s="478"/>
      <c r="UNP45" s="478"/>
      <c r="UNQ45" s="478"/>
      <c r="UNR45" s="478"/>
      <c r="UNS45" s="478"/>
      <c r="UNT45" s="478"/>
      <c r="UNU45" s="478"/>
      <c r="UNV45" s="478"/>
      <c r="UNW45" s="478"/>
      <c r="UNX45" s="478"/>
      <c r="UNY45" s="478"/>
      <c r="UNZ45" s="478"/>
      <c r="UOA45" s="478"/>
      <c r="UOB45" s="478"/>
      <c r="UOC45" s="478"/>
      <c r="UOD45" s="478"/>
      <c r="UOE45" s="478"/>
      <c r="UOF45" s="478"/>
      <c r="UOG45" s="478"/>
      <c r="UOH45" s="478"/>
      <c r="UOI45" s="478"/>
      <c r="UOJ45" s="478"/>
      <c r="UOK45" s="478"/>
      <c r="UOL45" s="478"/>
      <c r="UOM45" s="478"/>
      <c r="UON45" s="478"/>
      <c r="UOO45" s="478"/>
      <c r="UOP45" s="478"/>
      <c r="UOQ45" s="478"/>
      <c r="UOR45" s="478"/>
      <c r="UOS45" s="478"/>
      <c r="UOT45" s="478"/>
      <c r="UOU45" s="478"/>
      <c r="UOV45" s="478"/>
      <c r="UOW45" s="478"/>
      <c r="UOX45" s="478"/>
      <c r="UOY45" s="478"/>
      <c r="UOZ45" s="478"/>
      <c r="UPA45" s="478"/>
      <c r="UPB45" s="478"/>
      <c r="UPC45" s="478"/>
      <c r="UPD45" s="478"/>
      <c r="UPE45" s="478"/>
      <c r="UPF45" s="478"/>
      <c r="UPG45" s="478"/>
      <c r="UPH45" s="478"/>
      <c r="UPI45" s="478"/>
      <c r="UPJ45" s="478"/>
      <c r="UPK45" s="478"/>
      <c r="UPL45" s="478"/>
      <c r="UPM45" s="478"/>
      <c r="UPN45" s="478"/>
      <c r="UPO45" s="478"/>
      <c r="UPP45" s="478"/>
      <c r="UPQ45" s="478"/>
      <c r="UPR45" s="478"/>
      <c r="UPS45" s="478"/>
      <c r="UPT45" s="478"/>
      <c r="UPU45" s="478"/>
      <c r="UPV45" s="478"/>
      <c r="UPW45" s="478"/>
      <c r="UPX45" s="478"/>
      <c r="UPY45" s="478"/>
      <c r="UPZ45" s="478"/>
      <c r="UQA45" s="478"/>
      <c r="UQB45" s="478"/>
      <c r="UQC45" s="478"/>
      <c r="UQD45" s="478"/>
      <c r="UQE45" s="478"/>
      <c r="UQF45" s="478"/>
      <c r="UQG45" s="478"/>
      <c r="UQH45" s="478"/>
      <c r="UQI45" s="478"/>
      <c r="UQJ45" s="478"/>
      <c r="UQK45" s="478"/>
      <c r="UQL45" s="478"/>
      <c r="UQM45" s="478"/>
      <c r="UQN45" s="478"/>
      <c r="UQO45" s="478"/>
      <c r="UQP45" s="478"/>
      <c r="UQQ45" s="478"/>
      <c r="UQR45" s="478"/>
      <c r="UQS45" s="478"/>
      <c r="UQT45" s="478"/>
      <c r="UQU45" s="478"/>
      <c r="UQV45" s="478"/>
      <c r="UQW45" s="478"/>
      <c r="UQX45" s="478"/>
      <c r="UQY45" s="478"/>
      <c r="UQZ45" s="478"/>
      <c r="URA45" s="478"/>
      <c r="URB45" s="478"/>
      <c r="URC45" s="478"/>
      <c r="URD45" s="478"/>
      <c r="URE45" s="478"/>
      <c r="URF45" s="478"/>
      <c r="URG45" s="478"/>
      <c r="URH45" s="478"/>
      <c r="URI45" s="478"/>
      <c r="URJ45" s="478"/>
      <c r="URK45" s="478"/>
      <c r="URL45" s="478"/>
      <c r="URM45" s="478"/>
      <c r="URN45" s="478"/>
      <c r="URO45" s="478"/>
      <c r="URP45" s="478"/>
      <c r="URQ45" s="478"/>
      <c r="URR45" s="478"/>
      <c r="URS45" s="478"/>
      <c r="URT45" s="478"/>
      <c r="URU45" s="478"/>
      <c r="URV45" s="478"/>
      <c r="URW45" s="478"/>
      <c r="URX45" s="478"/>
      <c r="URY45" s="478"/>
      <c r="URZ45" s="478"/>
      <c r="USA45" s="478"/>
      <c r="USB45" s="478"/>
      <c r="USC45" s="478"/>
      <c r="USD45" s="478"/>
      <c r="USE45" s="478"/>
      <c r="USF45" s="478"/>
      <c r="USG45" s="478"/>
      <c r="USH45" s="478"/>
      <c r="USI45" s="478"/>
      <c r="USJ45" s="478"/>
      <c r="USK45" s="478"/>
      <c r="USL45" s="478"/>
      <c r="USM45" s="478"/>
      <c r="USN45" s="478"/>
      <c r="USO45" s="478"/>
      <c r="USP45" s="478"/>
      <c r="USQ45" s="478"/>
      <c r="USR45" s="478"/>
      <c r="USS45" s="478"/>
      <c r="UST45" s="478"/>
      <c r="USU45" s="478"/>
      <c r="USV45" s="478"/>
      <c r="USW45" s="478"/>
      <c r="USX45" s="478"/>
      <c r="USY45" s="478"/>
      <c r="USZ45" s="478"/>
      <c r="UTA45" s="478"/>
      <c r="UTB45" s="478"/>
      <c r="UTC45" s="478"/>
      <c r="UTD45" s="478"/>
      <c r="UTE45" s="478"/>
      <c r="UTF45" s="478"/>
      <c r="UTG45" s="478"/>
      <c r="UTH45" s="478"/>
      <c r="UTI45" s="478"/>
      <c r="UTJ45" s="478"/>
      <c r="UTK45" s="478"/>
      <c r="UTL45" s="478"/>
      <c r="UTM45" s="478"/>
      <c r="UTN45" s="478"/>
      <c r="UTO45" s="478"/>
      <c r="UTP45" s="478"/>
      <c r="UTQ45" s="478"/>
      <c r="UTR45" s="478"/>
      <c r="UTS45" s="478"/>
      <c r="UTT45" s="478"/>
      <c r="UTU45" s="478"/>
      <c r="UTV45" s="478"/>
      <c r="UTW45" s="478"/>
      <c r="UTX45" s="478"/>
      <c r="UTY45" s="478"/>
      <c r="UTZ45" s="478"/>
      <c r="UUA45" s="478"/>
      <c r="UUB45" s="478"/>
      <c r="UUC45" s="478"/>
      <c r="UUD45" s="478"/>
      <c r="UUE45" s="478"/>
      <c r="UUF45" s="478"/>
      <c r="UUG45" s="478"/>
      <c r="UUH45" s="478"/>
      <c r="UUI45" s="478"/>
      <c r="UUJ45" s="478"/>
      <c r="UUK45" s="478"/>
      <c r="UUL45" s="478"/>
      <c r="UUM45" s="478"/>
      <c r="UUN45" s="478"/>
      <c r="UUO45" s="478"/>
      <c r="UUP45" s="478"/>
      <c r="UUQ45" s="478"/>
      <c r="UUR45" s="478"/>
      <c r="UUS45" s="478"/>
      <c r="UUT45" s="478"/>
      <c r="UUU45" s="478"/>
      <c r="UUV45" s="478"/>
      <c r="UUW45" s="478"/>
      <c r="UUX45" s="478"/>
      <c r="UUY45" s="478"/>
      <c r="UUZ45" s="478"/>
      <c r="UVA45" s="478"/>
      <c r="UVB45" s="478"/>
      <c r="UVC45" s="478"/>
      <c r="UVD45" s="478"/>
      <c r="UVE45" s="478"/>
      <c r="UVF45" s="478"/>
      <c r="UVG45" s="478"/>
      <c r="UVH45" s="478"/>
      <c r="UVI45" s="478"/>
      <c r="UVJ45" s="478"/>
      <c r="UVK45" s="478"/>
      <c r="UVL45" s="478"/>
      <c r="UVM45" s="478"/>
      <c r="UVN45" s="478"/>
      <c r="UVO45" s="478"/>
      <c r="UVP45" s="478"/>
      <c r="UVQ45" s="478"/>
      <c r="UVR45" s="478"/>
      <c r="UVS45" s="478"/>
      <c r="UVT45" s="478"/>
      <c r="UVU45" s="478"/>
      <c r="UVV45" s="478"/>
      <c r="UVW45" s="478"/>
      <c r="UVX45" s="478"/>
      <c r="UVY45" s="478"/>
      <c r="UVZ45" s="478"/>
      <c r="UWA45" s="478"/>
      <c r="UWB45" s="478"/>
      <c r="UWC45" s="478"/>
      <c r="UWD45" s="478"/>
      <c r="UWE45" s="478"/>
      <c r="UWF45" s="478"/>
      <c r="UWG45" s="478"/>
      <c r="UWH45" s="478"/>
      <c r="UWI45" s="478"/>
      <c r="UWJ45" s="478"/>
      <c r="UWK45" s="478"/>
      <c r="UWL45" s="478"/>
      <c r="UWM45" s="478"/>
      <c r="UWN45" s="478"/>
      <c r="UWO45" s="478"/>
      <c r="UWP45" s="478"/>
      <c r="UWQ45" s="478"/>
      <c r="UWR45" s="478"/>
      <c r="UWS45" s="478"/>
      <c r="UWT45" s="478"/>
      <c r="UWU45" s="478"/>
      <c r="UWV45" s="478"/>
      <c r="UWW45" s="478"/>
      <c r="UWX45" s="478"/>
      <c r="UWY45" s="478"/>
      <c r="UWZ45" s="478"/>
      <c r="UXA45" s="478"/>
      <c r="UXB45" s="478"/>
      <c r="UXC45" s="478"/>
      <c r="UXD45" s="478"/>
      <c r="UXE45" s="478"/>
      <c r="UXF45" s="478"/>
      <c r="UXG45" s="478"/>
      <c r="UXH45" s="478"/>
      <c r="UXI45" s="478"/>
      <c r="UXJ45" s="478"/>
      <c r="UXK45" s="478"/>
      <c r="UXL45" s="478"/>
      <c r="UXM45" s="478"/>
      <c r="UXN45" s="478"/>
      <c r="UXO45" s="478"/>
      <c r="UXP45" s="478"/>
      <c r="UXQ45" s="478"/>
      <c r="UXR45" s="478"/>
      <c r="UXS45" s="478"/>
      <c r="UXT45" s="478"/>
      <c r="UXU45" s="478"/>
      <c r="UXV45" s="478"/>
      <c r="UXW45" s="478"/>
      <c r="UXX45" s="478"/>
      <c r="UXY45" s="478"/>
      <c r="UXZ45" s="478"/>
      <c r="UYA45" s="478"/>
      <c r="UYB45" s="478"/>
      <c r="UYC45" s="478"/>
      <c r="UYD45" s="478"/>
      <c r="UYE45" s="478"/>
      <c r="UYF45" s="478"/>
      <c r="UYG45" s="478"/>
      <c r="UYH45" s="478"/>
      <c r="UYI45" s="478"/>
      <c r="UYJ45" s="478"/>
      <c r="UYK45" s="478"/>
      <c r="UYL45" s="478"/>
      <c r="UYM45" s="478"/>
      <c r="UYN45" s="478"/>
      <c r="UYO45" s="478"/>
      <c r="UYP45" s="478"/>
      <c r="UYQ45" s="478"/>
      <c r="UYR45" s="478"/>
      <c r="UYS45" s="478"/>
      <c r="UYT45" s="478"/>
      <c r="UYU45" s="478"/>
      <c r="UYV45" s="478"/>
      <c r="UYW45" s="478"/>
      <c r="UYX45" s="478"/>
      <c r="UYY45" s="478"/>
      <c r="UYZ45" s="478"/>
      <c r="UZA45" s="478"/>
      <c r="UZB45" s="478"/>
      <c r="UZC45" s="478"/>
      <c r="UZD45" s="478"/>
      <c r="UZE45" s="478"/>
      <c r="UZF45" s="478"/>
      <c r="UZG45" s="478"/>
      <c r="UZH45" s="478"/>
      <c r="UZI45" s="478"/>
      <c r="UZJ45" s="478"/>
      <c r="UZK45" s="478"/>
      <c r="UZL45" s="478"/>
      <c r="UZM45" s="478"/>
      <c r="UZN45" s="478"/>
      <c r="UZO45" s="478"/>
      <c r="UZP45" s="478"/>
      <c r="UZQ45" s="478"/>
      <c r="UZR45" s="478"/>
      <c r="UZS45" s="478"/>
      <c r="UZT45" s="478"/>
      <c r="UZU45" s="478"/>
      <c r="UZV45" s="478"/>
      <c r="UZW45" s="478"/>
      <c r="UZX45" s="478"/>
      <c r="UZY45" s="478"/>
      <c r="UZZ45" s="478"/>
      <c r="VAA45" s="478"/>
      <c r="VAB45" s="478"/>
      <c r="VAC45" s="478"/>
      <c r="VAD45" s="478"/>
      <c r="VAE45" s="478"/>
      <c r="VAF45" s="478"/>
      <c r="VAG45" s="478"/>
      <c r="VAH45" s="478"/>
      <c r="VAI45" s="478"/>
      <c r="VAJ45" s="478"/>
      <c r="VAK45" s="478"/>
      <c r="VAL45" s="478"/>
      <c r="VAM45" s="478"/>
      <c r="VAN45" s="478"/>
      <c r="VAO45" s="478"/>
      <c r="VAP45" s="478"/>
      <c r="VAQ45" s="478"/>
      <c r="VAR45" s="478"/>
      <c r="VAS45" s="478"/>
      <c r="VAT45" s="478"/>
      <c r="VAU45" s="478"/>
      <c r="VAV45" s="478"/>
      <c r="VAW45" s="478"/>
      <c r="VAX45" s="478"/>
      <c r="VAY45" s="478"/>
      <c r="VAZ45" s="478"/>
      <c r="VBA45" s="478"/>
      <c r="VBB45" s="478"/>
      <c r="VBC45" s="478"/>
      <c r="VBD45" s="478"/>
      <c r="VBE45" s="478"/>
      <c r="VBF45" s="478"/>
      <c r="VBG45" s="478"/>
      <c r="VBH45" s="478"/>
      <c r="VBI45" s="478"/>
      <c r="VBJ45" s="478"/>
      <c r="VBK45" s="478"/>
      <c r="VBL45" s="478"/>
      <c r="VBM45" s="478"/>
      <c r="VBN45" s="478"/>
      <c r="VBO45" s="478"/>
      <c r="VBP45" s="478"/>
      <c r="VBQ45" s="478"/>
      <c r="VBR45" s="478"/>
      <c r="VBS45" s="478"/>
      <c r="VBT45" s="478"/>
      <c r="VBU45" s="478"/>
      <c r="VBV45" s="478"/>
      <c r="VBW45" s="478"/>
      <c r="VBX45" s="478"/>
      <c r="VBY45" s="478"/>
      <c r="VBZ45" s="478"/>
      <c r="VCA45" s="478"/>
      <c r="VCB45" s="478"/>
      <c r="VCC45" s="478"/>
      <c r="VCD45" s="478"/>
      <c r="VCE45" s="478"/>
      <c r="VCF45" s="478"/>
      <c r="VCG45" s="478"/>
      <c r="VCH45" s="478"/>
      <c r="VCI45" s="478"/>
      <c r="VCJ45" s="478"/>
      <c r="VCK45" s="478"/>
      <c r="VCL45" s="478"/>
      <c r="VCM45" s="478"/>
      <c r="VCN45" s="478"/>
      <c r="VCO45" s="478"/>
      <c r="VCP45" s="478"/>
      <c r="VCQ45" s="478"/>
      <c r="VCR45" s="478"/>
      <c r="VCS45" s="478"/>
      <c r="VCT45" s="478"/>
      <c r="VCU45" s="478"/>
      <c r="VCV45" s="478"/>
      <c r="VCW45" s="478"/>
      <c r="VCX45" s="478"/>
      <c r="VCY45" s="478"/>
      <c r="VCZ45" s="478"/>
      <c r="VDA45" s="478"/>
      <c r="VDB45" s="478"/>
      <c r="VDC45" s="478"/>
      <c r="VDD45" s="478"/>
      <c r="VDE45" s="478"/>
      <c r="VDF45" s="478"/>
      <c r="VDG45" s="478"/>
      <c r="VDH45" s="478"/>
      <c r="VDI45" s="478"/>
      <c r="VDJ45" s="478"/>
      <c r="VDK45" s="478"/>
      <c r="VDL45" s="478"/>
      <c r="VDM45" s="478"/>
      <c r="VDN45" s="478"/>
      <c r="VDO45" s="478"/>
      <c r="VDP45" s="478"/>
      <c r="VDQ45" s="478"/>
      <c r="VDR45" s="478"/>
      <c r="VDS45" s="478"/>
      <c r="VDT45" s="478"/>
      <c r="VDU45" s="478"/>
      <c r="VDV45" s="478"/>
      <c r="VDW45" s="478"/>
      <c r="VDX45" s="478"/>
      <c r="VDY45" s="478"/>
      <c r="VDZ45" s="478"/>
      <c r="VEA45" s="478"/>
      <c r="VEB45" s="478"/>
      <c r="VEC45" s="478"/>
      <c r="VED45" s="478"/>
      <c r="VEE45" s="478"/>
      <c r="VEF45" s="478"/>
      <c r="VEG45" s="478"/>
      <c r="VEH45" s="478"/>
      <c r="VEI45" s="478"/>
      <c r="VEJ45" s="478"/>
      <c r="VEK45" s="478"/>
      <c r="VEL45" s="478"/>
      <c r="VEM45" s="478"/>
      <c r="VEN45" s="478"/>
      <c r="VEO45" s="478"/>
      <c r="VEP45" s="478"/>
      <c r="VEQ45" s="478"/>
      <c r="VER45" s="478"/>
      <c r="VES45" s="478"/>
      <c r="VET45" s="478"/>
      <c r="VEU45" s="478"/>
      <c r="VEV45" s="478"/>
      <c r="VEW45" s="478"/>
      <c r="VEX45" s="478"/>
      <c r="VEY45" s="478"/>
      <c r="VEZ45" s="478"/>
      <c r="VFA45" s="478"/>
      <c r="VFB45" s="478"/>
      <c r="VFC45" s="478"/>
      <c r="VFD45" s="478"/>
      <c r="VFE45" s="478"/>
      <c r="VFF45" s="478"/>
      <c r="VFG45" s="478"/>
      <c r="VFH45" s="478"/>
      <c r="VFI45" s="478"/>
      <c r="VFJ45" s="478"/>
      <c r="VFK45" s="478"/>
      <c r="VFL45" s="478"/>
      <c r="VFM45" s="478"/>
      <c r="VFN45" s="478"/>
      <c r="VFO45" s="478"/>
      <c r="VFP45" s="478"/>
      <c r="VFQ45" s="478"/>
      <c r="VFR45" s="478"/>
      <c r="VFS45" s="478"/>
      <c r="VFT45" s="478"/>
      <c r="VFU45" s="478"/>
      <c r="VFV45" s="478"/>
      <c r="VFW45" s="478"/>
      <c r="VFX45" s="478"/>
      <c r="VFY45" s="478"/>
      <c r="VFZ45" s="478"/>
      <c r="VGA45" s="478"/>
      <c r="VGB45" s="478"/>
      <c r="VGC45" s="478"/>
      <c r="VGD45" s="478"/>
      <c r="VGE45" s="478"/>
      <c r="VGF45" s="478"/>
      <c r="VGG45" s="478"/>
      <c r="VGH45" s="478"/>
      <c r="VGI45" s="478"/>
      <c r="VGJ45" s="478"/>
      <c r="VGK45" s="478"/>
      <c r="VGL45" s="478"/>
      <c r="VGM45" s="478"/>
      <c r="VGN45" s="478"/>
      <c r="VGO45" s="478"/>
      <c r="VGP45" s="478"/>
      <c r="VGQ45" s="478"/>
      <c r="VGR45" s="478"/>
      <c r="VGS45" s="478"/>
      <c r="VGT45" s="478"/>
      <c r="VGU45" s="478"/>
      <c r="VGV45" s="478"/>
      <c r="VGW45" s="478"/>
      <c r="VGX45" s="478"/>
      <c r="VGY45" s="478"/>
      <c r="VGZ45" s="478"/>
      <c r="VHA45" s="478"/>
      <c r="VHB45" s="478"/>
      <c r="VHC45" s="478"/>
      <c r="VHD45" s="478"/>
      <c r="VHE45" s="478"/>
      <c r="VHF45" s="478"/>
      <c r="VHG45" s="478"/>
      <c r="VHH45" s="478"/>
      <c r="VHI45" s="478"/>
      <c r="VHJ45" s="478"/>
      <c r="VHK45" s="478"/>
      <c r="VHL45" s="478"/>
      <c r="VHM45" s="478"/>
      <c r="VHN45" s="478"/>
      <c r="VHO45" s="478"/>
      <c r="VHP45" s="478"/>
      <c r="VHQ45" s="478"/>
      <c r="VHR45" s="478"/>
      <c r="VHS45" s="478"/>
      <c r="VHT45" s="478"/>
      <c r="VHU45" s="478"/>
      <c r="VHV45" s="478"/>
      <c r="VHW45" s="478"/>
      <c r="VHX45" s="478"/>
      <c r="VHY45" s="478"/>
      <c r="VHZ45" s="478"/>
      <c r="VIA45" s="478"/>
      <c r="VIB45" s="478"/>
      <c r="VIC45" s="478"/>
      <c r="VID45" s="478"/>
      <c r="VIE45" s="478"/>
      <c r="VIF45" s="478"/>
      <c r="VIG45" s="478"/>
      <c r="VIH45" s="478"/>
      <c r="VII45" s="478"/>
      <c r="VIJ45" s="478"/>
      <c r="VIK45" s="478"/>
      <c r="VIL45" s="478"/>
      <c r="VIM45" s="478"/>
      <c r="VIN45" s="478"/>
      <c r="VIO45" s="478"/>
      <c r="VIP45" s="478"/>
      <c r="VIQ45" s="478"/>
      <c r="VIR45" s="478"/>
      <c r="VIS45" s="478"/>
      <c r="VIT45" s="478"/>
      <c r="VIU45" s="478"/>
      <c r="VIV45" s="478"/>
      <c r="VIW45" s="478"/>
      <c r="VIX45" s="478"/>
      <c r="VIY45" s="478"/>
      <c r="VIZ45" s="478"/>
      <c r="VJA45" s="478"/>
      <c r="VJB45" s="478"/>
      <c r="VJC45" s="478"/>
      <c r="VJD45" s="478"/>
      <c r="VJE45" s="478"/>
      <c r="VJF45" s="478"/>
      <c r="VJG45" s="478"/>
      <c r="VJH45" s="478"/>
      <c r="VJI45" s="478"/>
      <c r="VJJ45" s="478"/>
      <c r="VJK45" s="478"/>
      <c r="VJL45" s="478"/>
      <c r="VJM45" s="478"/>
      <c r="VJN45" s="478"/>
      <c r="VJO45" s="478"/>
      <c r="VJP45" s="478"/>
      <c r="VJQ45" s="478"/>
      <c r="VJR45" s="478"/>
      <c r="VJS45" s="478"/>
      <c r="VJT45" s="478"/>
      <c r="VJU45" s="478"/>
      <c r="VJV45" s="478"/>
      <c r="VJW45" s="478"/>
      <c r="VJX45" s="478"/>
      <c r="VJY45" s="478"/>
      <c r="VJZ45" s="478"/>
      <c r="VKA45" s="478"/>
      <c r="VKB45" s="478"/>
      <c r="VKC45" s="478"/>
      <c r="VKD45" s="478"/>
      <c r="VKE45" s="478"/>
      <c r="VKF45" s="478"/>
      <c r="VKG45" s="478"/>
      <c r="VKH45" s="478"/>
      <c r="VKI45" s="478"/>
      <c r="VKJ45" s="478"/>
      <c r="VKK45" s="478"/>
      <c r="VKL45" s="478"/>
      <c r="VKM45" s="478"/>
      <c r="VKN45" s="478"/>
      <c r="VKO45" s="478"/>
      <c r="VKP45" s="478"/>
      <c r="VKQ45" s="478"/>
      <c r="VKR45" s="478"/>
      <c r="VKS45" s="478"/>
      <c r="VKT45" s="478"/>
      <c r="VKU45" s="478"/>
      <c r="VKV45" s="478"/>
      <c r="VKW45" s="478"/>
      <c r="VKX45" s="478"/>
      <c r="VKY45" s="478"/>
      <c r="VKZ45" s="478"/>
      <c r="VLA45" s="478"/>
      <c r="VLB45" s="478"/>
      <c r="VLC45" s="478"/>
      <c r="VLD45" s="478"/>
      <c r="VLE45" s="478"/>
      <c r="VLF45" s="478"/>
      <c r="VLG45" s="478"/>
      <c r="VLH45" s="478"/>
      <c r="VLI45" s="478"/>
      <c r="VLJ45" s="478"/>
      <c r="VLK45" s="478"/>
      <c r="VLL45" s="478"/>
      <c r="VLM45" s="478"/>
      <c r="VLN45" s="478"/>
      <c r="VLO45" s="478"/>
      <c r="VLP45" s="478"/>
      <c r="VLQ45" s="478"/>
      <c r="VLR45" s="478"/>
      <c r="VLS45" s="478"/>
      <c r="VLT45" s="478"/>
      <c r="VLU45" s="478"/>
      <c r="VLV45" s="478"/>
      <c r="VLW45" s="478"/>
      <c r="VLX45" s="478"/>
      <c r="VLY45" s="478"/>
      <c r="VLZ45" s="478"/>
      <c r="VMA45" s="478"/>
      <c r="VMB45" s="478"/>
      <c r="VMC45" s="478"/>
      <c r="VMD45" s="478"/>
      <c r="VME45" s="478"/>
      <c r="VMF45" s="478"/>
      <c r="VMG45" s="478"/>
      <c r="VMH45" s="478"/>
      <c r="VMI45" s="478"/>
      <c r="VMJ45" s="478"/>
      <c r="VMK45" s="478"/>
      <c r="VML45" s="478"/>
      <c r="VMM45" s="478"/>
      <c r="VMN45" s="478"/>
      <c r="VMO45" s="478"/>
      <c r="VMP45" s="478"/>
      <c r="VMQ45" s="478"/>
      <c r="VMR45" s="478"/>
      <c r="VMS45" s="478"/>
      <c r="VMT45" s="478"/>
      <c r="VMU45" s="478"/>
      <c r="VMV45" s="478"/>
      <c r="VMW45" s="478"/>
      <c r="VMX45" s="478"/>
      <c r="VMY45" s="478"/>
      <c r="VMZ45" s="478"/>
      <c r="VNA45" s="478"/>
      <c r="VNB45" s="478"/>
      <c r="VNC45" s="478"/>
      <c r="VND45" s="478"/>
      <c r="VNE45" s="478"/>
      <c r="VNF45" s="478"/>
      <c r="VNG45" s="478"/>
      <c r="VNH45" s="478"/>
      <c r="VNI45" s="478"/>
      <c r="VNJ45" s="478"/>
      <c r="VNK45" s="478"/>
      <c r="VNL45" s="478"/>
      <c r="VNM45" s="478"/>
      <c r="VNN45" s="478"/>
      <c r="VNO45" s="478"/>
      <c r="VNP45" s="478"/>
      <c r="VNQ45" s="478"/>
      <c r="VNR45" s="478"/>
      <c r="VNS45" s="478"/>
      <c r="VNT45" s="478"/>
      <c r="VNU45" s="478"/>
      <c r="VNV45" s="478"/>
      <c r="VNW45" s="478"/>
      <c r="VNX45" s="478"/>
      <c r="VNY45" s="478"/>
      <c r="VNZ45" s="478"/>
      <c r="VOA45" s="478"/>
      <c r="VOB45" s="478"/>
      <c r="VOC45" s="478"/>
      <c r="VOD45" s="478"/>
      <c r="VOE45" s="478"/>
      <c r="VOF45" s="478"/>
      <c r="VOG45" s="478"/>
      <c r="VOH45" s="478"/>
      <c r="VOI45" s="478"/>
      <c r="VOJ45" s="478"/>
      <c r="VOK45" s="478"/>
      <c r="VOL45" s="478"/>
      <c r="VOM45" s="478"/>
      <c r="VON45" s="478"/>
      <c r="VOO45" s="478"/>
      <c r="VOP45" s="478"/>
      <c r="VOQ45" s="478"/>
      <c r="VOR45" s="478"/>
      <c r="VOS45" s="478"/>
      <c r="VOT45" s="478"/>
      <c r="VOU45" s="478"/>
      <c r="VOV45" s="478"/>
      <c r="VOW45" s="478"/>
      <c r="VOX45" s="478"/>
      <c r="VOY45" s="478"/>
      <c r="VOZ45" s="478"/>
      <c r="VPA45" s="478"/>
      <c r="VPB45" s="478"/>
      <c r="VPC45" s="478"/>
      <c r="VPD45" s="478"/>
      <c r="VPE45" s="478"/>
      <c r="VPF45" s="478"/>
      <c r="VPG45" s="478"/>
      <c r="VPH45" s="478"/>
      <c r="VPI45" s="478"/>
      <c r="VPJ45" s="478"/>
      <c r="VPK45" s="478"/>
      <c r="VPL45" s="478"/>
      <c r="VPM45" s="478"/>
      <c r="VPN45" s="478"/>
      <c r="VPO45" s="478"/>
      <c r="VPP45" s="478"/>
      <c r="VPQ45" s="478"/>
      <c r="VPR45" s="478"/>
      <c r="VPS45" s="478"/>
      <c r="VPT45" s="478"/>
      <c r="VPU45" s="478"/>
      <c r="VPV45" s="478"/>
      <c r="VPW45" s="478"/>
      <c r="VPX45" s="478"/>
      <c r="VPY45" s="478"/>
      <c r="VPZ45" s="478"/>
      <c r="VQA45" s="478"/>
      <c r="VQB45" s="478"/>
      <c r="VQC45" s="478"/>
      <c r="VQD45" s="478"/>
      <c r="VQE45" s="478"/>
      <c r="VQF45" s="478"/>
      <c r="VQG45" s="478"/>
      <c r="VQH45" s="478"/>
      <c r="VQI45" s="478"/>
      <c r="VQJ45" s="478"/>
      <c r="VQK45" s="478"/>
      <c r="VQL45" s="478"/>
      <c r="VQM45" s="478"/>
      <c r="VQN45" s="478"/>
      <c r="VQO45" s="478"/>
      <c r="VQP45" s="478"/>
      <c r="VQQ45" s="478"/>
      <c r="VQR45" s="478"/>
      <c r="VQS45" s="478"/>
      <c r="VQT45" s="478"/>
      <c r="VQU45" s="478"/>
      <c r="VQV45" s="478"/>
      <c r="VQW45" s="478"/>
      <c r="VQX45" s="478"/>
      <c r="VQY45" s="478"/>
      <c r="VQZ45" s="478"/>
      <c r="VRA45" s="478"/>
      <c r="VRB45" s="478"/>
      <c r="VRC45" s="478"/>
      <c r="VRD45" s="478"/>
      <c r="VRE45" s="478"/>
      <c r="VRF45" s="478"/>
      <c r="VRG45" s="478"/>
      <c r="VRH45" s="478"/>
      <c r="VRI45" s="478"/>
      <c r="VRJ45" s="478"/>
      <c r="VRK45" s="478"/>
      <c r="VRL45" s="478"/>
      <c r="VRM45" s="478"/>
      <c r="VRN45" s="478"/>
      <c r="VRO45" s="478"/>
      <c r="VRP45" s="478"/>
      <c r="VRQ45" s="478"/>
      <c r="VRR45" s="478"/>
      <c r="VRS45" s="478"/>
      <c r="VRT45" s="478"/>
      <c r="VRU45" s="478"/>
      <c r="VRV45" s="478"/>
      <c r="VRW45" s="478"/>
      <c r="VRX45" s="478"/>
      <c r="VRY45" s="478"/>
      <c r="VRZ45" s="478"/>
      <c r="VSA45" s="478"/>
      <c r="VSB45" s="478"/>
      <c r="VSC45" s="478"/>
      <c r="VSD45" s="478"/>
      <c r="VSE45" s="478"/>
      <c r="VSF45" s="478"/>
      <c r="VSG45" s="478"/>
      <c r="VSH45" s="478"/>
      <c r="VSI45" s="478"/>
      <c r="VSJ45" s="478"/>
      <c r="VSK45" s="478"/>
      <c r="VSL45" s="478"/>
      <c r="VSM45" s="478"/>
      <c r="VSN45" s="478"/>
      <c r="VSO45" s="478"/>
      <c r="VSP45" s="478"/>
      <c r="VSQ45" s="478"/>
      <c r="VSR45" s="478"/>
      <c r="VSS45" s="478"/>
      <c r="VST45" s="478"/>
      <c r="VSU45" s="478"/>
      <c r="VSV45" s="478"/>
      <c r="VSW45" s="478"/>
      <c r="VSX45" s="478"/>
      <c r="VSY45" s="478"/>
      <c r="VSZ45" s="478"/>
      <c r="VTA45" s="478"/>
      <c r="VTB45" s="478"/>
      <c r="VTC45" s="478"/>
      <c r="VTD45" s="478"/>
      <c r="VTE45" s="478"/>
      <c r="VTF45" s="478"/>
      <c r="VTG45" s="478"/>
      <c r="VTH45" s="478"/>
      <c r="VTI45" s="478"/>
      <c r="VTJ45" s="478"/>
      <c r="VTK45" s="478"/>
      <c r="VTL45" s="478"/>
      <c r="VTM45" s="478"/>
      <c r="VTN45" s="478"/>
      <c r="VTO45" s="478"/>
      <c r="VTP45" s="478"/>
      <c r="VTQ45" s="478"/>
      <c r="VTR45" s="478"/>
      <c r="VTS45" s="478"/>
      <c r="VTT45" s="478"/>
      <c r="VTU45" s="478"/>
      <c r="VTV45" s="478"/>
      <c r="VTW45" s="478"/>
      <c r="VTX45" s="478"/>
      <c r="VTY45" s="478"/>
      <c r="VTZ45" s="478"/>
      <c r="VUA45" s="478"/>
      <c r="VUB45" s="478"/>
      <c r="VUC45" s="478"/>
      <c r="VUD45" s="478"/>
      <c r="VUE45" s="478"/>
      <c r="VUF45" s="478"/>
      <c r="VUG45" s="478"/>
      <c r="VUH45" s="478"/>
      <c r="VUI45" s="478"/>
      <c r="VUJ45" s="478"/>
      <c r="VUK45" s="478"/>
      <c r="VUL45" s="478"/>
      <c r="VUM45" s="478"/>
      <c r="VUN45" s="478"/>
      <c r="VUO45" s="478"/>
      <c r="VUP45" s="478"/>
      <c r="VUQ45" s="478"/>
      <c r="VUR45" s="478"/>
      <c r="VUS45" s="478"/>
      <c r="VUT45" s="478"/>
      <c r="VUU45" s="478"/>
      <c r="VUV45" s="478"/>
      <c r="VUW45" s="478"/>
      <c r="VUX45" s="478"/>
      <c r="VUY45" s="478"/>
      <c r="VUZ45" s="478"/>
      <c r="VVA45" s="478"/>
      <c r="VVB45" s="478"/>
      <c r="VVC45" s="478"/>
      <c r="VVD45" s="478"/>
      <c r="VVE45" s="478"/>
      <c r="VVF45" s="478"/>
      <c r="VVG45" s="478"/>
      <c r="VVH45" s="478"/>
      <c r="VVI45" s="478"/>
      <c r="VVJ45" s="478"/>
      <c r="VVK45" s="478"/>
      <c r="VVL45" s="478"/>
      <c r="VVM45" s="478"/>
      <c r="VVN45" s="478"/>
      <c r="VVO45" s="478"/>
      <c r="VVP45" s="478"/>
      <c r="VVQ45" s="478"/>
      <c r="VVR45" s="478"/>
      <c r="VVS45" s="478"/>
      <c r="VVT45" s="478"/>
      <c r="VVU45" s="478"/>
      <c r="VVV45" s="478"/>
      <c r="VVW45" s="478"/>
      <c r="VVX45" s="478"/>
      <c r="VVY45" s="478"/>
      <c r="VVZ45" s="478"/>
      <c r="VWA45" s="478"/>
      <c r="VWB45" s="478"/>
      <c r="VWC45" s="478"/>
      <c r="VWD45" s="478"/>
      <c r="VWE45" s="478"/>
      <c r="VWF45" s="478"/>
      <c r="VWG45" s="478"/>
      <c r="VWH45" s="478"/>
      <c r="VWI45" s="478"/>
      <c r="VWJ45" s="478"/>
      <c r="VWK45" s="478"/>
      <c r="VWL45" s="478"/>
      <c r="VWM45" s="478"/>
      <c r="VWN45" s="478"/>
      <c r="VWO45" s="478"/>
      <c r="VWP45" s="478"/>
      <c r="VWQ45" s="478"/>
      <c r="VWR45" s="478"/>
      <c r="VWS45" s="478"/>
      <c r="VWT45" s="478"/>
      <c r="VWU45" s="478"/>
      <c r="VWV45" s="478"/>
      <c r="VWW45" s="478"/>
      <c r="VWX45" s="478"/>
      <c r="VWY45" s="478"/>
      <c r="VWZ45" s="478"/>
      <c r="VXA45" s="478"/>
      <c r="VXB45" s="478"/>
      <c r="VXC45" s="478"/>
      <c r="VXD45" s="478"/>
      <c r="VXE45" s="478"/>
      <c r="VXF45" s="478"/>
      <c r="VXG45" s="478"/>
      <c r="VXH45" s="478"/>
      <c r="VXI45" s="478"/>
      <c r="VXJ45" s="478"/>
      <c r="VXK45" s="478"/>
      <c r="VXL45" s="478"/>
      <c r="VXM45" s="478"/>
      <c r="VXN45" s="478"/>
      <c r="VXO45" s="478"/>
      <c r="VXP45" s="478"/>
      <c r="VXQ45" s="478"/>
      <c r="VXR45" s="478"/>
      <c r="VXS45" s="478"/>
      <c r="VXT45" s="478"/>
      <c r="VXU45" s="478"/>
      <c r="VXV45" s="478"/>
      <c r="VXW45" s="478"/>
      <c r="VXX45" s="478"/>
      <c r="VXY45" s="478"/>
      <c r="VXZ45" s="478"/>
      <c r="VYA45" s="478"/>
      <c r="VYB45" s="478"/>
      <c r="VYC45" s="478"/>
      <c r="VYD45" s="478"/>
      <c r="VYE45" s="478"/>
      <c r="VYF45" s="478"/>
      <c r="VYG45" s="478"/>
      <c r="VYH45" s="478"/>
      <c r="VYI45" s="478"/>
      <c r="VYJ45" s="478"/>
      <c r="VYK45" s="478"/>
      <c r="VYL45" s="478"/>
      <c r="VYM45" s="478"/>
      <c r="VYN45" s="478"/>
      <c r="VYO45" s="478"/>
      <c r="VYP45" s="478"/>
      <c r="VYQ45" s="478"/>
      <c r="VYR45" s="478"/>
      <c r="VYS45" s="478"/>
      <c r="VYT45" s="478"/>
      <c r="VYU45" s="478"/>
      <c r="VYV45" s="478"/>
      <c r="VYW45" s="478"/>
      <c r="VYX45" s="478"/>
      <c r="VYY45" s="478"/>
      <c r="VYZ45" s="478"/>
      <c r="VZA45" s="478"/>
      <c r="VZB45" s="478"/>
      <c r="VZC45" s="478"/>
      <c r="VZD45" s="478"/>
      <c r="VZE45" s="478"/>
      <c r="VZF45" s="478"/>
      <c r="VZG45" s="478"/>
      <c r="VZH45" s="478"/>
      <c r="VZI45" s="478"/>
      <c r="VZJ45" s="478"/>
      <c r="VZK45" s="478"/>
      <c r="VZL45" s="478"/>
      <c r="VZM45" s="478"/>
      <c r="VZN45" s="478"/>
      <c r="VZO45" s="478"/>
      <c r="VZP45" s="478"/>
      <c r="VZQ45" s="478"/>
      <c r="VZR45" s="478"/>
      <c r="VZS45" s="478"/>
      <c r="VZT45" s="478"/>
      <c r="VZU45" s="478"/>
      <c r="VZV45" s="478"/>
      <c r="VZW45" s="478"/>
      <c r="VZX45" s="478"/>
      <c r="VZY45" s="478"/>
      <c r="VZZ45" s="478"/>
      <c r="WAA45" s="478"/>
      <c r="WAB45" s="478"/>
      <c r="WAC45" s="478"/>
      <c r="WAD45" s="478"/>
      <c r="WAE45" s="478"/>
      <c r="WAF45" s="478"/>
      <c r="WAG45" s="478"/>
      <c r="WAH45" s="478"/>
      <c r="WAI45" s="478"/>
      <c r="WAJ45" s="478"/>
      <c r="WAK45" s="478"/>
      <c r="WAL45" s="478"/>
      <c r="WAM45" s="478"/>
      <c r="WAN45" s="478"/>
      <c r="WAO45" s="478"/>
      <c r="WAP45" s="478"/>
      <c r="WAQ45" s="478"/>
      <c r="WAR45" s="478"/>
      <c r="WAS45" s="478"/>
      <c r="WAT45" s="478"/>
      <c r="WAU45" s="478"/>
      <c r="WAV45" s="478"/>
      <c r="WAW45" s="478"/>
      <c r="WAX45" s="478"/>
      <c r="WAY45" s="478"/>
      <c r="WAZ45" s="478"/>
      <c r="WBA45" s="478"/>
      <c r="WBB45" s="478"/>
      <c r="WBC45" s="478"/>
      <c r="WBD45" s="478"/>
      <c r="WBE45" s="478"/>
      <c r="WBF45" s="478"/>
      <c r="WBG45" s="478"/>
      <c r="WBH45" s="478"/>
      <c r="WBI45" s="478"/>
      <c r="WBJ45" s="478"/>
      <c r="WBK45" s="478"/>
      <c r="WBL45" s="478"/>
      <c r="WBM45" s="478"/>
      <c r="WBN45" s="478"/>
      <c r="WBO45" s="478"/>
      <c r="WBP45" s="478"/>
      <c r="WBQ45" s="478"/>
      <c r="WBR45" s="478"/>
      <c r="WBS45" s="478"/>
      <c r="WBT45" s="478"/>
      <c r="WBU45" s="478"/>
      <c r="WBV45" s="478"/>
      <c r="WBW45" s="478"/>
      <c r="WBX45" s="478"/>
      <c r="WBY45" s="478"/>
      <c r="WBZ45" s="478"/>
      <c r="WCA45" s="478"/>
      <c r="WCB45" s="478"/>
      <c r="WCC45" s="478"/>
      <c r="WCD45" s="478"/>
      <c r="WCE45" s="478"/>
      <c r="WCF45" s="478"/>
      <c r="WCG45" s="478"/>
      <c r="WCH45" s="478"/>
      <c r="WCI45" s="478"/>
      <c r="WCJ45" s="478"/>
      <c r="WCK45" s="478"/>
      <c r="WCL45" s="478"/>
      <c r="WCM45" s="478"/>
      <c r="WCN45" s="478"/>
      <c r="WCO45" s="478"/>
      <c r="WCP45" s="478"/>
      <c r="WCQ45" s="478"/>
      <c r="WCR45" s="478"/>
      <c r="WCS45" s="478"/>
      <c r="WCT45" s="478"/>
      <c r="WCU45" s="478"/>
      <c r="WCV45" s="478"/>
      <c r="WCW45" s="478"/>
      <c r="WCX45" s="478"/>
      <c r="WCY45" s="478"/>
      <c r="WCZ45" s="478"/>
      <c r="WDA45" s="478"/>
      <c r="WDB45" s="478"/>
      <c r="WDC45" s="478"/>
      <c r="WDD45" s="478"/>
      <c r="WDE45" s="478"/>
      <c r="WDF45" s="478"/>
      <c r="WDG45" s="478"/>
      <c r="WDH45" s="478"/>
      <c r="WDI45" s="478"/>
      <c r="WDJ45" s="478"/>
      <c r="WDK45" s="478"/>
      <c r="WDL45" s="478"/>
      <c r="WDM45" s="478"/>
      <c r="WDN45" s="478"/>
      <c r="WDO45" s="478"/>
      <c r="WDP45" s="478"/>
      <c r="WDQ45" s="478"/>
      <c r="WDR45" s="478"/>
      <c r="WDS45" s="478"/>
      <c r="WDT45" s="478"/>
      <c r="WDU45" s="478"/>
      <c r="WDV45" s="478"/>
      <c r="WDW45" s="478"/>
      <c r="WDX45" s="478"/>
      <c r="WDY45" s="478"/>
      <c r="WDZ45" s="478"/>
      <c r="WEA45" s="478"/>
      <c r="WEB45" s="478"/>
      <c r="WEC45" s="478"/>
      <c r="WED45" s="478"/>
      <c r="WEE45" s="478"/>
      <c r="WEF45" s="478"/>
      <c r="WEG45" s="478"/>
      <c r="WEH45" s="478"/>
      <c r="WEI45" s="478"/>
      <c r="WEJ45" s="478"/>
      <c r="WEK45" s="478"/>
      <c r="WEL45" s="478"/>
      <c r="WEM45" s="478"/>
      <c r="WEN45" s="478"/>
      <c r="WEO45" s="478"/>
      <c r="WEP45" s="478"/>
      <c r="WEQ45" s="478"/>
      <c r="WER45" s="478"/>
      <c r="WES45" s="478"/>
      <c r="WET45" s="478"/>
      <c r="WEU45" s="478"/>
      <c r="WEV45" s="478"/>
      <c r="WEW45" s="478"/>
      <c r="WEX45" s="478"/>
      <c r="WEY45" s="478"/>
      <c r="WEZ45" s="478"/>
      <c r="WFA45" s="478"/>
      <c r="WFB45" s="478"/>
      <c r="WFC45" s="478"/>
      <c r="WFD45" s="478"/>
      <c r="WFE45" s="478"/>
      <c r="WFF45" s="478"/>
      <c r="WFG45" s="478"/>
      <c r="WFH45" s="478"/>
      <c r="WFI45" s="478"/>
      <c r="WFJ45" s="478"/>
      <c r="WFK45" s="478"/>
      <c r="WFL45" s="478"/>
      <c r="WFM45" s="478"/>
      <c r="WFN45" s="478"/>
      <c r="WFO45" s="478"/>
      <c r="WFP45" s="478"/>
      <c r="WFQ45" s="478"/>
      <c r="WFR45" s="478"/>
      <c r="WFS45" s="478"/>
      <c r="WFT45" s="478"/>
      <c r="WFU45" s="478"/>
      <c r="WFV45" s="478"/>
      <c r="WFW45" s="478"/>
      <c r="WFX45" s="478"/>
      <c r="WFY45" s="478"/>
      <c r="WFZ45" s="478"/>
      <c r="WGA45" s="478"/>
      <c r="WGB45" s="478"/>
      <c r="WGC45" s="478"/>
      <c r="WGD45" s="478"/>
      <c r="WGE45" s="478"/>
      <c r="WGF45" s="478"/>
      <c r="WGG45" s="478"/>
      <c r="WGH45" s="478"/>
      <c r="WGI45" s="478"/>
      <c r="WGJ45" s="478"/>
      <c r="WGK45" s="478"/>
      <c r="WGL45" s="478"/>
      <c r="WGM45" s="478"/>
      <c r="WGN45" s="478"/>
      <c r="WGO45" s="478"/>
      <c r="WGP45" s="478"/>
      <c r="WGQ45" s="478"/>
      <c r="WGR45" s="478"/>
      <c r="WGS45" s="478"/>
      <c r="WGT45" s="478"/>
      <c r="WGU45" s="478"/>
      <c r="WGV45" s="478"/>
      <c r="WGW45" s="478"/>
      <c r="WGX45" s="478"/>
      <c r="WGY45" s="478"/>
      <c r="WGZ45" s="478"/>
      <c r="WHA45" s="478"/>
      <c r="WHB45" s="478"/>
      <c r="WHC45" s="478"/>
      <c r="WHD45" s="478"/>
      <c r="WHE45" s="478"/>
      <c r="WHF45" s="478"/>
      <c r="WHG45" s="478"/>
      <c r="WHH45" s="478"/>
      <c r="WHI45" s="478"/>
      <c r="WHJ45" s="478"/>
      <c r="WHK45" s="478"/>
      <c r="WHL45" s="478"/>
      <c r="WHM45" s="478"/>
      <c r="WHN45" s="478"/>
      <c r="WHO45" s="478"/>
      <c r="WHP45" s="478"/>
      <c r="WHQ45" s="478"/>
      <c r="WHR45" s="478"/>
      <c r="WHS45" s="478"/>
      <c r="WHT45" s="478"/>
      <c r="WHU45" s="478"/>
      <c r="WHV45" s="478"/>
      <c r="WHW45" s="478"/>
      <c r="WHX45" s="478"/>
      <c r="WHY45" s="478"/>
      <c r="WHZ45" s="478"/>
      <c r="WIA45" s="478"/>
      <c r="WIB45" s="478"/>
      <c r="WIC45" s="478"/>
      <c r="WID45" s="478"/>
      <c r="WIE45" s="478"/>
      <c r="WIF45" s="478"/>
      <c r="WIG45" s="478"/>
      <c r="WIH45" s="478"/>
      <c r="WII45" s="478"/>
      <c r="WIJ45" s="478"/>
      <c r="WIK45" s="478"/>
      <c r="WIL45" s="478"/>
      <c r="WIM45" s="478"/>
      <c r="WIN45" s="478"/>
      <c r="WIO45" s="478"/>
      <c r="WIP45" s="478"/>
      <c r="WIQ45" s="478"/>
      <c r="WIR45" s="478"/>
      <c r="WIS45" s="478"/>
      <c r="WIT45" s="478"/>
      <c r="WIU45" s="478"/>
      <c r="WIV45" s="478"/>
      <c r="WIW45" s="478"/>
      <c r="WIX45" s="478"/>
      <c r="WIY45" s="478"/>
      <c r="WIZ45" s="478"/>
      <c r="WJA45" s="478"/>
      <c r="WJB45" s="478"/>
      <c r="WJC45" s="478"/>
      <c r="WJD45" s="478"/>
      <c r="WJE45" s="478"/>
      <c r="WJF45" s="478"/>
      <c r="WJG45" s="478"/>
      <c r="WJH45" s="478"/>
      <c r="WJI45" s="478"/>
      <c r="WJJ45" s="478"/>
      <c r="WJK45" s="478"/>
      <c r="WJL45" s="478"/>
      <c r="WJM45" s="478"/>
      <c r="WJN45" s="478"/>
      <c r="WJO45" s="478"/>
      <c r="WJP45" s="478"/>
      <c r="WJQ45" s="478"/>
      <c r="WJR45" s="478"/>
      <c r="WJS45" s="478"/>
      <c r="WJT45" s="478"/>
      <c r="WJU45" s="478"/>
      <c r="WJV45" s="478"/>
      <c r="WJW45" s="478"/>
      <c r="WJX45" s="478"/>
      <c r="WJY45" s="478"/>
      <c r="WJZ45" s="478"/>
      <c r="WKA45" s="478"/>
      <c r="WKB45" s="478"/>
      <c r="WKC45" s="478"/>
      <c r="WKD45" s="478"/>
      <c r="WKE45" s="478"/>
      <c r="WKF45" s="478"/>
      <c r="WKG45" s="478"/>
      <c r="WKH45" s="478"/>
      <c r="WKI45" s="478"/>
      <c r="WKJ45" s="478"/>
      <c r="WKK45" s="478"/>
      <c r="WKL45" s="478"/>
      <c r="WKM45" s="478"/>
      <c r="WKN45" s="478"/>
      <c r="WKO45" s="478"/>
      <c r="WKP45" s="478"/>
      <c r="WKQ45" s="478"/>
      <c r="WKR45" s="478"/>
      <c r="WKS45" s="478"/>
      <c r="WKT45" s="478"/>
      <c r="WKU45" s="478"/>
      <c r="WKV45" s="478"/>
      <c r="WKW45" s="478"/>
      <c r="WKX45" s="478"/>
      <c r="WKY45" s="478"/>
      <c r="WKZ45" s="478"/>
      <c r="WLA45" s="478"/>
      <c r="WLB45" s="478"/>
      <c r="WLC45" s="478"/>
      <c r="WLD45" s="478"/>
      <c r="WLE45" s="478"/>
      <c r="WLF45" s="478"/>
      <c r="WLG45" s="478"/>
      <c r="WLH45" s="478"/>
      <c r="WLI45" s="478"/>
      <c r="WLJ45" s="478"/>
      <c r="WLK45" s="478"/>
      <c r="WLL45" s="478"/>
      <c r="WLM45" s="478"/>
      <c r="WLN45" s="478"/>
      <c r="WLO45" s="478"/>
      <c r="WLP45" s="478"/>
      <c r="WLQ45" s="478"/>
      <c r="WLR45" s="478"/>
      <c r="WLS45" s="478"/>
      <c r="WLT45" s="478"/>
      <c r="WLU45" s="478"/>
      <c r="WLV45" s="478"/>
      <c r="WLW45" s="478"/>
      <c r="WLX45" s="478"/>
      <c r="WLY45" s="478"/>
      <c r="WLZ45" s="478"/>
      <c r="WMA45" s="478"/>
      <c r="WMB45" s="478"/>
      <c r="WMC45" s="478"/>
      <c r="WMD45" s="478"/>
      <c r="WME45" s="478"/>
      <c r="WMF45" s="478"/>
      <c r="WMG45" s="478"/>
      <c r="WMH45" s="478"/>
      <c r="WMI45" s="478"/>
      <c r="WMJ45" s="478"/>
      <c r="WMK45" s="478"/>
      <c r="WML45" s="478"/>
      <c r="WMM45" s="478"/>
      <c r="WMN45" s="478"/>
      <c r="WMO45" s="478"/>
      <c r="WMP45" s="478"/>
      <c r="WMQ45" s="478"/>
      <c r="WMR45" s="478"/>
      <c r="WMS45" s="478"/>
      <c r="WMT45" s="478"/>
      <c r="WMU45" s="478"/>
      <c r="WMV45" s="478"/>
      <c r="WMW45" s="478"/>
      <c r="WMX45" s="478"/>
      <c r="WMY45" s="478"/>
      <c r="WMZ45" s="478"/>
      <c r="WNA45" s="478"/>
      <c r="WNB45" s="478"/>
      <c r="WNC45" s="478"/>
      <c r="WND45" s="478"/>
      <c r="WNE45" s="478"/>
      <c r="WNF45" s="478"/>
      <c r="WNG45" s="478"/>
      <c r="WNH45" s="478"/>
      <c r="WNI45" s="478"/>
      <c r="WNJ45" s="478"/>
      <c r="WNK45" s="478"/>
      <c r="WNL45" s="478"/>
      <c r="WNM45" s="478"/>
      <c r="WNN45" s="478"/>
      <c r="WNO45" s="478"/>
      <c r="WNP45" s="478"/>
      <c r="WNQ45" s="478"/>
      <c r="WNR45" s="478"/>
      <c r="WNS45" s="478"/>
      <c r="WNT45" s="478"/>
      <c r="WNU45" s="478"/>
      <c r="WNV45" s="478"/>
      <c r="WNW45" s="478"/>
      <c r="WNX45" s="478"/>
      <c r="WNY45" s="478"/>
      <c r="WNZ45" s="478"/>
      <c r="WOA45" s="478"/>
      <c r="WOB45" s="478"/>
      <c r="WOC45" s="478"/>
      <c r="WOD45" s="478"/>
      <c r="WOE45" s="478"/>
      <c r="WOF45" s="478"/>
      <c r="WOG45" s="478"/>
      <c r="WOH45" s="478"/>
      <c r="WOI45" s="478"/>
      <c r="WOJ45" s="478"/>
      <c r="WOK45" s="478"/>
      <c r="WOL45" s="478"/>
      <c r="WOM45" s="478"/>
      <c r="WON45" s="478"/>
      <c r="WOO45" s="478"/>
      <c r="WOP45" s="478"/>
      <c r="WOQ45" s="478"/>
      <c r="WOR45" s="478"/>
      <c r="WOS45" s="478"/>
      <c r="WOT45" s="478"/>
      <c r="WOU45" s="478"/>
      <c r="WOV45" s="478"/>
      <c r="WOW45" s="478"/>
      <c r="WOX45" s="478"/>
      <c r="WOY45" s="478"/>
      <c r="WOZ45" s="478"/>
      <c r="WPA45" s="478"/>
      <c r="WPB45" s="478"/>
      <c r="WPC45" s="478"/>
      <c r="WPD45" s="478"/>
      <c r="WPE45" s="478"/>
      <c r="WPF45" s="478"/>
      <c r="WPG45" s="478"/>
      <c r="WPH45" s="478"/>
      <c r="WPI45" s="478"/>
      <c r="WPJ45" s="478"/>
      <c r="WPK45" s="478"/>
      <c r="WPL45" s="478"/>
      <c r="WPM45" s="478"/>
      <c r="WPN45" s="478"/>
      <c r="WPO45" s="478"/>
      <c r="WPP45" s="478"/>
      <c r="WPQ45" s="478"/>
      <c r="WPR45" s="478"/>
      <c r="WPS45" s="478"/>
      <c r="WPT45" s="478"/>
      <c r="WPU45" s="478"/>
      <c r="WPV45" s="478"/>
      <c r="WPW45" s="478"/>
      <c r="WPX45" s="478"/>
      <c r="WPY45" s="478"/>
      <c r="WPZ45" s="478"/>
      <c r="WQA45" s="478"/>
      <c r="WQB45" s="478"/>
      <c r="WQC45" s="478"/>
      <c r="WQD45" s="478"/>
      <c r="WQE45" s="478"/>
      <c r="WQF45" s="478"/>
      <c r="WQG45" s="478"/>
      <c r="WQH45" s="478"/>
      <c r="WQI45" s="478"/>
      <c r="WQJ45" s="478"/>
      <c r="WQK45" s="478"/>
      <c r="WQL45" s="478"/>
      <c r="WQM45" s="478"/>
      <c r="WQN45" s="478"/>
      <c r="WQO45" s="478"/>
      <c r="WQP45" s="478"/>
      <c r="WQQ45" s="478"/>
      <c r="WQR45" s="478"/>
      <c r="WQS45" s="478"/>
      <c r="WQT45" s="478"/>
      <c r="WQU45" s="478"/>
      <c r="WQV45" s="478"/>
      <c r="WQW45" s="478"/>
      <c r="WQX45" s="478"/>
      <c r="WQY45" s="478"/>
      <c r="WQZ45" s="478"/>
      <c r="WRA45" s="478"/>
      <c r="WRB45" s="478"/>
      <c r="WRC45" s="478"/>
      <c r="WRD45" s="478"/>
      <c r="WRE45" s="478"/>
      <c r="WRF45" s="478"/>
      <c r="WRG45" s="478"/>
      <c r="WRH45" s="478"/>
      <c r="WRI45" s="478"/>
      <c r="WRJ45" s="478"/>
      <c r="WRK45" s="478"/>
      <c r="WRL45" s="478"/>
      <c r="WRM45" s="478"/>
      <c r="WRN45" s="478"/>
      <c r="WRO45" s="478"/>
      <c r="WRP45" s="478"/>
      <c r="WRQ45" s="478"/>
      <c r="WRR45" s="478"/>
      <c r="WRS45" s="478"/>
      <c r="WRT45" s="478"/>
      <c r="WRU45" s="478"/>
      <c r="WRV45" s="478"/>
      <c r="WRW45" s="478"/>
      <c r="WRX45" s="478"/>
      <c r="WRY45" s="478"/>
      <c r="WRZ45" s="478"/>
      <c r="WSA45" s="478"/>
      <c r="WSB45" s="478"/>
      <c r="WSC45" s="478"/>
      <c r="WSD45" s="478"/>
      <c r="WSE45" s="478"/>
      <c r="WSF45" s="478"/>
      <c r="WSG45" s="478"/>
      <c r="WSH45" s="478"/>
      <c r="WSI45" s="478"/>
      <c r="WSJ45" s="478"/>
      <c r="WSK45" s="478"/>
      <c r="WSL45" s="478"/>
      <c r="WSM45" s="478"/>
      <c r="WSN45" s="478"/>
      <c r="WSO45" s="478"/>
      <c r="WSP45" s="478"/>
      <c r="WSQ45" s="478"/>
      <c r="WSR45" s="478"/>
      <c r="WSS45" s="478"/>
      <c r="WST45" s="478"/>
      <c r="WSU45" s="478"/>
      <c r="WSV45" s="478"/>
      <c r="WSW45" s="478"/>
      <c r="WSX45" s="478"/>
      <c r="WSY45" s="478"/>
      <c r="WSZ45" s="478"/>
      <c r="WTA45" s="478"/>
      <c r="WTB45" s="478"/>
      <c r="WTC45" s="478"/>
      <c r="WTD45" s="478"/>
      <c r="WTE45" s="478"/>
      <c r="WTF45" s="478"/>
      <c r="WTG45" s="478"/>
      <c r="WTH45" s="478"/>
      <c r="WTI45" s="478"/>
      <c r="WTJ45" s="478"/>
      <c r="WTK45" s="478"/>
      <c r="WTL45" s="478"/>
      <c r="WTM45" s="478"/>
      <c r="WTN45" s="478"/>
      <c r="WTO45" s="478"/>
      <c r="WTP45" s="478"/>
      <c r="WTQ45" s="478"/>
      <c r="WTR45" s="478"/>
      <c r="WTS45" s="478"/>
      <c r="WTT45" s="478"/>
      <c r="WTU45" s="478"/>
      <c r="WTV45" s="478"/>
      <c r="WTW45" s="478"/>
      <c r="WTX45" s="478"/>
      <c r="WTY45" s="478"/>
      <c r="WTZ45" s="478"/>
      <c r="WUA45" s="478"/>
      <c r="WUB45" s="478"/>
      <c r="WUC45" s="478"/>
      <c r="WUD45" s="478"/>
      <c r="WUE45" s="478"/>
      <c r="WUF45" s="478"/>
      <c r="WUG45" s="478"/>
      <c r="WUH45" s="478"/>
      <c r="WUI45" s="478"/>
      <c r="WUJ45" s="478"/>
      <c r="WUK45" s="478"/>
      <c r="WUL45" s="478"/>
      <c r="WUM45" s="478"/>
      <c r="WUN45" s="478"/>
      <c r="WUO45" s="478"/>
      <c r="WUP45" s="478"/>
      <c r="WUQ45" s="478"/>
      <c r="WUR45" s="478"/>
      <c r="WUS45" s="478"/>
      <c r="WUT45" s="478"/>
      <c r="WUU45" s="478"/>
      <c r="WUV45" s="478"/>
      <c r="WUW45" s="478"/>
      <c r="WUX45" s="478"/>
      <c r="WUY45" s="478"/>
      <c r="WUZ45" s="478"/>
      <c r="WVA45" s="478"/>
      <c r="WVB45" s="478"/>
      <c r="WVC45" s="478"/>
      <c r="WVD45" s="478"/>
      <c r="WVE45" s="478"/>
      <c r="WVF45" s="478"/>
      <c r="WVG45" s="478"/>
      <c r="WVH45" s="478"/>
      <c r="WVI45" s="478"/>
      <c r="WVJ45" s="478"/>
      <c r="WVK45" s="478"/>
      <c r="WVL45" s="478"/>
      <c r="WVM45" s="478"/>
      <c r="WVN45" s="478"/>
      <c r="WVO45" s="478"/>
      <c r="WVP45" s="478"/>
      <c r="WVQ45" s="478"/>
      <c r="WVR45" s="478"/>
      <c r="WVS45" s="478"/>
      <c r="WVT45" s="478"/>
      <c r="WVU45" s="478"/>
      <c r="WVV45" s="478"/>
      <c r="WVW45" s="478"/>
      <c r="WVX45" s="478"/>
      <c r="WVY45" s="478"/>
      <c r="WVZ45" s="478"/>
      <c r="WWA45" s="478"/>
      <c r="WWB45" s="478"/>
      <c r="WWC45" s="478"/>
      <c r="WWD45" s="478"/>
      <c r="WWE45" s="478"/>
      <c r="WWF45" s="478"/>
      <c r="WWG45" s="478"/>
      <c r="WWH45" s="478"/>
      <c r="WWI45" s="478"/>
      <c r="WWJ45" s="478"/>
      <c r="WWK45" s="478"/>
      <c r="WWL45" s="478"/>
      <c r="WWM45" s="478"/>
      <c r="WWN45" s="478"/>
      <c r="WWO45" s="478"/>
      <c r="WWP45" s="478"/>
      <c r="WWQ45" s="478"/>
      <c r="WWR45" s="478"/>
      <c r="WWS45" s="478"/>
      <c r="WWT45" s="478"/>
      <c r="WWU45" s="478"/>
      <c r="WWV45" s="478"/>
      <c r="WWW45" s="478"/>
      <c r="WWX45" s="478"/>
      <c r="WWY45" s="478"/>
      <c r="WWZ45" s="478"/>
      <c r="WXA45" s="478"/>
      <c r="WXB45" s="478"/>
      <c r="WXC45" s="478"/>
      <c r="WXD45" s="478"/>
      <c r="WXE45" s="478"/>
      <c r="WXF45" s="478"/>
      <c r="WXG45" s="478"/>
      <c r="WXH45" s="478"/>
      <c r="WXI45" s="478"/>
      <c r="WXJ45" s="478"/>
      <c r="WXK45" s="478"/>
      <c r="WXL45" s="478"/>
      <c r="WXM45" s="478"/>
      <c r="WXN45" s="478"/>
      <c r="WXO45" s="478"/>
      <c r="WXP45" s="478"/>
      <c r="WXQ45" s="478"/>
      <c r="WXR45" s="478"/>
      <c r="WXS45" s="478"/>
      <c r="WXT45" s="478"/>
      <c r="WXU45" s="478"/>
      <c r="WXV45" s="478"/>
      <c r="WXW45" s="478"/>
      <c r="WXX45" s="478"/>
      <c r="WXY45" s="478"/>
      <c r="WXZ45" s="478"/>
      <c r="WYA45" s="478"/>
      <c r="WYB45" s="478"/>
      <c r="WYC45" s="478"/>
      <c r="WYD45" s="478"/>
      <c r="WYE45" s="478"/>
      <c r="WYF45" s="478"/>
      <c r="WYG45" s="478"/>
      <c r="WYH45" s="478"/>
      <c r="WYI45" s="478"/>
      <c r="WYJ45" s="478"/>
      <c r="WYK45" s="478"/>
      <c r="WYL45" s="478"/>
      <c r="WYM45" s="478"/>
      <c r="WYN45" s="478"/>
      <c r="WYO45" s="478"/>
      <c r="WYP45" s="478"/>
      <c r="WYQ45" s="478"/>
      <c r="WYR45" s="478"/>
      <c r="WYS45" s="478"/>
      <c r="WYT45" s="478"/>
      <c r="WYU45" s="478"/>
      <c r="WYV45" s="478"/>
      <c r="WYW45" s="478"/>
      <c r="WYX45" s="478"/>
      <c r="WYY45" s="478"/>
      <c r="WYZ45" s="478"/>
      <c r="WZA45" s="478"/>
      <c r="WZB45" s="478"/>
      <c r="WZC45" s="478"/>
      <c r="WZD45" s="478"/>
      <c r="WZE45" s="478"/>
      <c r="WZF45" s="478"/>
      <c r="WZG45" s="478"/>
      <c r="WZH45" s="478"/>
      <c r="WZI45" s="478"/>
      <c r="WZJ45" s="478"/>
      <c r="WZK45" s="478"/>
      <c r="WZL45" s="478"/>
      <c r="WZM45" s="478"/>
      <c r="WZN45" s="478"/>
      <c r="WZO45" s="478"/>
      <c r="WZP45" s="478"/>
      <c r="WZQ45" s="478"/>
      <c r="WZR45" s="478"/>
      <c r="WZS45" s="478"/>
      <c r="WZT45" s="478"/>
      <c r="WZU45" s="478"/>
      <c r="WZV45" s="478"/>
      <c r="WZW45" s="478"/>
      <c r="WZX45" s="478"/>
      <c r="WZY45" s="478"/>
      <c r="WZZ45" s="478"/>
      <c r="XAA45" s="478"/>
      <c r="XAB45" s="478"/>
      <c r="XAC45" s="478"/>
      <c r="XAD45" s="478"/>
      <c r="XAE45" s="478"/>
      <c r="XAF45" s="478"/>
      <c r="XAG45" s="478"/>
      <c r="XAH45" s="478"/>
      <c r="XAI45" s="478"/>
      <c r="XAJ45" s="478"/>
      <c r="XAK45" s="478"/>
      <c r="XAL45" s="478"/>
      <c r="XAM45" s="478"/>
      <c r="XAN45" s="478"/>
      <c r="XAO45" s="478"/>
      <c r="XAP45" s="478"/>
      <c r="XAQ45" s="478"/>
      <c r="XAR45" s="478"/>
      <c r="XAS45" s="478"/>
      <c r="XAT45" s="478"/>
      <c r="XAU45" s="478"/>
      <c r="XAV45" s="478"/>
      <c r="XAW45" s="478"/>
      <c r="XAX45" s="478"/>
      <c r="XAY45" s="478"/>
      <c r="XAZ45" s="478"/>
      <c r="XBA45" s="478"/>
      <c r="XBB45" s="478"/>
      <c r="XBC45" s="478"/>
      <c r="XBD45" s="478"/>
      <c r="XBE45" s="478"/>
      <c r="XBF45" s="478"/>
      <c r="XBG45" s="478"/>
      <c r="XBH45" s="478"/>
      <c r="XBI45" s="478"/>
      <c r="XBJ45" s="478"/>
      <c r="XBK45" s="478"/>
      <c r="XBL45" s="478"/>
      <c r="XBM45" s="478"/>
      <c r="XBN45" s="478"/>
      <c r="XBO45" s="478"/>
      <c r="XBP45" s="478"/>
      <c r="XBQ45" s="478"/>
      <c r="XBR45" s="478"/>
      <c r="XBS45" s="478"/>
      <c r="XBT45" s="478"/>
      <c r="XBU45" s="478"/>
      <c r="XBV45" s="478"/>
      <c r="XBW45" s="478"/>
      <c r="XBX45" s="478"/>
      <c r="XBY45" s="478"/>
      <c r="XBZ45" s="478"/>
      <c r="XCA45" s="478"/>
      <c r="XCB45" s="478"/>
      <c r="XCC45" s="478"/>
      <c r="XCD45" s="478"/>
      <c r="XCE45" s="478"/>
      <c r="XCF45" s="478"/>
      <c r="XCG45" s="478"/>
      <c r="XCH45" s="478"/>
      <c r="XCI45" s="478"/>
      <c r="XCJ45" s="478"/>
      <c r="XCK45" s="478"/>
      <c r="XCL45" s="478"/>
      <c r="XCM45" s="478"/>
      <c r="XCN45" s="478"/>
      <c r="XCO45" s="478"/>
      <c r="XCP45" s="478"/>
      <c r="XCQ45" s="478"/>
      <c r="XCR45" s="478"/>
      <c r="XCS45" s="478"/>
      <c r="XCT45" s="478"/>
      <c r="XCU45" s="478"/>
      <c r="XCV45" s="478"/>
      <c r="XCW45" s="478"/>
      <c r="XCX45" s="478"/>
      <c r="XCY45" s="478"/>
      <c r="XCZ45" s="478"/>
      <c r="XDA45" s="478"/>
      <c r="XDB45" s="478"/>
      <c r="XDC45" s="478"/>
      <c r="XDD45" s="478"/>
      <c r="XDE45" s="478"/>
      <c r="XDF45" s="478"/>
      <c r="XDG45" s="478"/>
      <c r="XDH45" s="478"/>
      <c r="XDI45" s="478"/>
      <c r="XDJ45" s="478"/>
      <c r="XDK45" s="478"/>
      <c r="XDL45" s="478"/>
      <c r="XDM45" s="478"/>
      <c r="XDN45" s="478"/>
      <c r="XDO45" s="478"/>
      <c r="XDP45" s="478"/>
      <c r="XDQ45" s="478"/>
      <c r="XDR45" s="478"/>
      <c r="XDS45" s="478"/>
      <c r="XDT45" s="478"/>
      <c r="XDU45" s="478"/>
      <c r="XDV45" s="478"/>
      <c r="XDW45" s="478"/>
      <c r="XDX45" s="478"/>
      <c r="XDY45" s="478"/>
      <c r="XDZ45" s="478"/>
      <c r="XEA45" s="478"/>
      <c r="XEB45" s="478"/>
      <c r="XEC45" s="478"/>
      <c r="XED45" s="478"/>
      <c r="XEE45" s="478"/>
      <c r="XEF45" s="478"/>
      <c r="XEG45" s="478"/>
      <c r="XEH45" s="478"/>
      <c r="XEI45" s="478"/>
      <c r="XEJ45" s="478"/>
      <c r="XEK45" s="478"/>
      <c r="XEL45" s="478"/>
      <c r="XEM45" s="478"/>
      <c r="XEN45" s="478"/>
      <c r="XEO45" s="478"/>
      <c r="XEP45" s="478"/>
      <c r="XEQ45" s="478"/>
      <c r="XER45" s="478"/>
      <c r="XES45" s="478"/>
      <c r="XET45" s="478"/>
      <c r="XEU45" s="478"/>
      <c r="XEV45" s="478"/>
      <c r="XEW45" s="478"/>
      <c r="XEX45" s="478"/>
      <c r="XEY45" s="478"/>
      <c r="XEZ45" s="478"/>
      <c r="XFA45" s="478"/>
      <c r="XFB45" s="478"/>
      <c r="XFC45" s="478"/>
      <c r="XFD45" s="478"/>
    </row>
    <row r="46" spans="1:16384" ht="40.15" customHeight="1" x14ac:dyDescent="0.3">
      <c r="A46" s="442">
        <f t="shared" si="0"/>
        <v>30</v>
      </c>
      <c r="B46" s="110"/>
      <c r="C46" s="111"/>
      <c r="D46" s="493" t="s">
        <v>277</v>
      </c>
      <c r="E46" s="494" t="s">
        <v>294</v>
      </c>
      <c r="F46" s="490" t="s">
        <v>295</v>
      </c>
      <c r="G46" s="490" t="s">
        <v>290</v>
      </c>
      <c r="H46" s="445">
        <f t="shared" si="1"/>
        <v>75038</v>
      </c>
      <c r="I46" s="465">
        <v>50038</v>
      </c>
      <c r="J46" s="278">
        <v>25000</v>
      </c>
      <c r="K46" s="278" t="s">
        <v>303</v>
      </c>
      <c r="L46" s="112"/>
      <c r="M46" s="457"/>
      <c r="P46" s="108"/>
      <c r="U46" s="108"/>
      <c r="AA46" s="108"/>
    </row>
    <row r="47" spans="1:16384" ht="40.15" customHeight="1" x14ac:dyDescent="0.2">
      <c r="A47" s="104"/>
      <c r="B47" s="110"/>
      <c r="C47" s="111"/>
      <c r="E47" s="271"/>
      <c r="F47" s="594"/>
      <c r="G47" s="595"/>
      <c r="H47" s="410">
        <f>SUM(H10:H46)</f>
        <v>2261027</v>
      </c>
      <c r="I47" s="279">
        <f>SUM(I10:I46)</f>
        <v>1888027</v>
      </c>
      <c r="J47" s="279">
        <f>SUM(J10:J46)</f>
        <v>273000</v>
      </c>
      <c r="K47" s="596">
        <f>(I47+J47)</f>
        <v>2161027</v>
      </c>
      <c r="L47" s="112"/>
      <c r="M47" s="109"/>
      <c r="N47" s="109"/>
      <c r="O47" s="109"/>
      <c r="P47" s="112"/>
      <c r="Q47" s="109"/>
      <c r="R47" s="109"/>
      <c r="S47" s="109"/>
      <c r="T47" s="109"/>
      <c r="U47" s="105"/>
      <c r="V47" s="109"/>
      <c r="W47" s="109"/>
      <c r="X47" s="109"/>
      <c r="Y47" s="109"/>
      <c r="Z47" s="109"/>
      <c r="AA47" s="105"/>
    </row>
    <row r="48" spans="1:16384" ht="40.15" customHeight="1" x14ac:dyDescent="0.2">
      <c r="A48" s="466"/>
      <c r="B48" s="467"/>
      <c r="C48" s="468"/>
      <c r="D48" s="469"/>
      <c r="E48" s="408"/>
      <c r="F48" s="408"/>
      <c r="G48" s="470"/>
      <c r="H48" s="410"/>
      <c r="I48" s="279"/>
      <c r="J48" s="588"/>
      <c r="K48" s="471"/>
      <c r="L48" s="472"/>
      <c r="M48" s="473"/>
      <c r="N48" s="473"/>
      <c r="O48" s="473"/>
      <c r="P48" s="472"/>
      <c r="Q48" s="473"/>
      <c r="R48" s="473"/>
      <c r="S48" s="473"/>
      <c r="T48" s="473"/>
      <c r="U48" s="474"/>
      <c r="V48" s="473"/>
      <c r="W48" s="473"/>
      <c r="X48" s="473"/>
      <c r="Y48" s="473"/>
      <c r="Z48" s="473"/>
      <c r="AA48" s="474"/>
    </row>
    <row r="49" spans="1:27" ht="40.15" customHeight="1" x14ac:dyDescent="0.2">
      <c r="A49" s="466"/>
      <c r="B49" s="467"/>
      <c r="C49" s="468"/>
      <c r="D49" s="469"/>
      <c r="E49" s="408"/>
      <c r="F49" s="408"/>
      <c r="G49" s="470"/>
      <c r="H49" s="410"/>
      <c r="I49" s="279"/>
      <c r="J49" s="588"/>
      <c r="K49" s="471"/>
      <c r="L49" s="472"/>
      <c r="M49" s="473"/>
      <c r="N49" s="473"/>
      <c r="O49" s="473"/>
      <c r="P49" s="472"/>
      <c r="Q49" s="473"/>
      <c r="R49" s="473"/>
      <c r="S49" s="473"/>
      <c r="T49" s="473"/>
      <c r="U49" s="474"/>
      <c r="V49" s="473"/>
      <c r="W49" s="473"/>
      <c r="X49" s="473"/>
      <c r="Y49" s="473"/>
      <c r="Z49" s="473"/>
      <c r="AA49" s="474"/>
    </row>
    <row r="50" spans="1:27" ht="40.15" customHeight="1" x14ac:dyDescent="0.2">
      <c r="A50" s="466"/>
      <c r="B50" s="467"/>
      <c r="C50" s="468"/>
      <c r="D50" s="469"/>
      <c r="E50" s="408"/>
      <c r="F50" s="408"/>
      <c r="G50" s="470"/>
      <c r="H50" s="410"/>
      <c r="I50" s="279"/>
      <c r="J50" s="588"/>
      <c r="K50" s="471"/>
      <c r="L50" s="472"/>
      <c r="M50" s="473"/>
      <c r="N50" s="473"/>
      <c r="O50" s="473"/>
      <c r="P50" s="472"/>
      <c r="Q50" s="473"/>
      <c r="R50" s="473"/>
      <c r="S50" s="473"/>
      <c r="T50" s="473"/>
      <c r="U50" s="474"/>
      <c r="V50" s="473"/>
      <c r="W50" s="473"/>
      <c r="X50" s="473"/>
      <c r="Y50" s="473"/>
      <c r="Z50" s="473"/>
      <c r="AA50" s="474"/>
    </row>
    <row r="51" spans="1:27" ht="40.15" customHeight="1" x14ac:dyDescent="0.2">
      <c r="A51" s="466"/>
      <c r="B51" s="467"/>
      <c r="C51" s="468"/>
      <c r="D51" s="469"/>
      <c r="E51" s="408"/>
      <c r="F51" s="408"/>
      <c r="G51" s="470"/>
      <c r="H51" s="410"/>
      <c r="I51" s="279"/>
      <c r="K51" s="471"/>
      <c r="L51" s="472"/>
      <c r="M51" s="473"/>
      <c r="N51" s="473"/>
      <c r="O51" s="473"/>
      <c r="P51" s="472"/>
      <c r="Q51" s="473"/>
      <c r="R51" s="473"/>
      <c r="S51" s="473"/>
      <c r="T51" s="473"/>
      <c r="U51" s="474"/>
      <c r="V51" s="473"/>
      <c r="W51" s="473"/>
      <c r="X51" s="473"/>
      <c r="Y51" s="473"/>
      <c r="Z51" s="473"/>
      <c r="AA51" s="474"/>
    </row>
  </sheetData>
  <mergeCells count="17">
    <mergeCell ref="A1:AA1"/>
    <mergeCell ref="A2:AA2"/>
    <mergeCell ref="M3:AA3"/>
    <mergeCell ref="A4:A8"/>
    <mergeCell ref="B4:B7"/>
    <mergeCell ref="C4:C8"/>
    <mergeCell ref="D4:D8"/>
    <mergeCell ref="E4:E8"/>
    <mergeCell ref="F4:F8"/>
    <mergeCell ref="G4:G8"/>
    <mergeCell ref="C9:K9"/>
    <mergeCell ref="H4:H7"/>
    <mergeCell ref="K4:K8"/>
    <mergeCell ref="M4:AA4"/>
    <mergeCell ref="Q6:T6"/>
    <mergeCell ref="V6:Z6"/>
    <mergeCell ref="M8:AA8"/>
  </mergeCells>
  <pageMargins left="0.25" right="0.25" top="0.75" bottom="0.75" header="0.3" footer="0.3"/>
  <pageSetup paperSize="9" scale="30" orientation="landscape" r:id="rId1"/>
  <rowBreaks count="1" manualBreakCount="1">
    <brk id="34" max="26" man="1"/>
  </rowBreaks>
  <colBreaks count="1" manualBreakCount="1">
    <brk id="11" max="4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view="pageBreakPreview" topLeftCell="C11" zoomScale="60" zoomScaleNormal="70" zoomScalePageLayoutView="70" workbookViewId="0">
      <selection activeCell="U35" sqref="U35"/>
    </sheetView>
  </sheetViews>
  <sheetFormatPr defaultColWidth="9.140625" defaultRowHeight="12.75" x14ac:dyDescent="0.2"/>
  <cols>
    <col min="1" max="1" width="9.140625" style="1"/>
    <col min="2" max="2" width="44.42578125" style="1" customWidth="1"/>
    <col min="3" max="3" width="20.7109375" style="1" customWidth="1"/>
    <col min="4" max="5" width="18.42578125" style="1" customWidth="1"/>
    <col min="6" max="6" width="15.42578125" style="1" customWidth="1"/>
    <col min="7" max="7" width="12" style="1" customWidth="1"/>
    <col min="8" max="8" width="15" style="1" customWidth="1"/>
    <col min="9" max="9" width="18.42578125" style="1" bestFit="1" customWidth="1"/>
    <col min="10" max="10" width="16.7109375" style="1" bestFit="1" customWidth="1"/>
    <col min="11" max="11" width="9.140625" style="1"/>
    <col min="12" max="12" width="13" style="1" bestFit="1" customWidth="1"/>
    <col min="13" max="13" width="11.42578125" style="1" bestFit="1" customWidth="1"/>
    <col min="14" max="14" width="18.28515625" style="1" bestFit="1" customWidth="1"/>
    <col min="15" max="15" width="15.42578125" style="1" bestFit="1" customWidth="1"/>
    <col min="16" max="16" width="19.140625" style="1" bestFit="1" customWidth="1"/>
    <col min="17" max="17" width="10.140625" style="1" customWidth="1"/>
    <col min="18" max="18" width="22.42578125" style="1" bestFit="1" customWidth="1"/>
    <col min="19" max="19" width="17.7109375" style="1" bestFit="1" customWidth="1"/>
    <col min="20" max="20" width="16" style="1" customWidth="1"/>
    <col min="21" max="21" width="20" style="1" bestFit="1" customWidth="1"/>
    <col min="22" max="22" width="13.7109375" style="1" customWidth="1"/>
    <col min="23" max="23" width="12.42578125" style="1" customWidth="1"/>
    <col min="24" max="1025" width="9.140625" style="1"/>
    <col min="1026" max="16384" width="9.140625" style="4"/>
  </cols>
  <sheetData>
    <row r="1" spans="1:1025" ht="13.5" customHeight="1" x14ac:dyDescent="0.2">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row>
    <row r="2" spans="1:1025" x14ac:dyDescent="0.2">
      <c r="D2" s="2"/>
      <c r="E2" s="2"/>
      <c r="F2" s="2"/>
      <c r="G2" s="3"/>
      <c r="L2" s="640"/>
      <c r="M2" s="640"/>
      <c r="N2" s="640"/>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row>
    <row r="3" spans="1:1025" ht="18.75" customHeight="1" x14ac:dyDescent="0.25">
      <c r="A3" s="649" t="s">
        <v>90</v>
      </c>
      <c r="B3" s="649"/>
      <c r="C3" s="649"/>
      <c r="D3" s="649"/>
      <c r="E3" s="649"/>
      <c r="F3" s="649"/>
      <c r="G3" s="649"/>
      <c r="L3" s="2"/>
      <c r="M3" s="2"/>
      <c r="N3" s="2"/>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row>
    <row r="4" spans="1:1025" ht="28.5" customHeight="1" thickBot="1" x14ac:dyDescent="0.3">
      <c r="A4" s="5" t="s">
        <v>0</v>
      </c>
      <c r="B4" s="597" t="s">
        <v>446</v>
      </c>
      <c r="C4" s="22"/>
      <c r="D4" s="16"/>
      <c r="E4" s="16"/>
      <c r="F4" s="16"/>
      <c r="G4" s="16"/>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row>
    <row r="5" spans="1:1025" ht="31.9" customHeight="1" x14ac:dyDescent="0.2">
      <c r="B5" s="60" t="s">
        <v>1</v>
      </c>
      <c r="C5" s="598" t="s">
        <v>113</v>
      </c>
      <c r="D5" s="599"/>
      <c r="E5" s="600"/>
      <c r="F5" s="600"/>
      <c r="G5" s="601"/>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row>
    <row r="6" spans="1:1025" ht="36" customHeight="1" x14ac:dyDescent="0.2">
      <c r="B6" s="61" t="s">
        <v>2</v>
      </c>
      <c r="C6" s="657" t="s">
        <v>114</v>
      </c>
      <c r="D6" s="658"/>
      <c r="E6" s="658"/>
      <c r="F6" s="658"/>
      <c r="G6" s="659"/>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row>
    <row r="7" spans="1:1025" ht="20.25" customHeight="1" x14ac:dyDescent="0.2">
      <c r="B7" s="62" t="s">
        <v>3</v>
      </c>
      <c r="C7" s="660"/>
      <c r="D7" s="661"/>
      <c r="E7" s="661"/>
      <c r="F7" s="661"/>
      <c r="G7" s="662"/>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row>
    <row r="8" spans="1:1025" ht="37.5" customHeight="1" x14ac:dyDescent="0.2">
      <c r="B8" s="63" t="s">
        <v>4</v>
      </c>
      <c r="C8" s="663" t="s">
        <v>115</v>
      </c>
      <c r="D8" s="664"/>
      <c r="E8" s="664"/>
      <c r="F8" s="664"/>
      <c r="G8" s="665"/>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row>
    <row r="9" spans="1:1025" ht="34.5" customHeight="1" x14ac:dyDescent="0.2">
      <c r="B9" s="64" t="s">
        <v>5</v>
      </c>
      <c r="C9" s="666"/>
      <c r="D9" s="667"/>
      <c r="E9" s="667"/>
      <c r="F9" s="667"/>
      <c r="G9" s="668"/>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row>
    <row r="10" spans="1:1025" ht="30.75" customHeight="1" x14ac:dyDescent="0.2">
      <c r="B10" s="63" t="s">
        <v>6</v>
      </c>
      <c r="C10" s="669"/>
      <c r="D10" s="670"/>
      <c r="E10" s="670"/>
      <c r="F10" s="670"/>
      <c r="G10" s="671"/>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row>
    <row r="11" spans="1:1025" ht="40.5" customHeight="1" thickBot="1" x14ac:dyDescent="0.25">
      <c r="B11" s="65" t="s">
        <v>7</v>
      </c>
      <c r="C11" s="654" t="s">
        <v>445</v>
      </c>
      <c r="D11" s="655"/>
      <c r="E11" s="655"/>
      <c r="F11" s="655"/>
      <c r="G11" s="656"/>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row>
    <row r="12" spans="1:1025" ht="18" customHeight="1" x14ac:dyDescent="0.25">
      <c r="B12" s="55"/>
      <c r="C12" s="23"/>
      <c r="D12" s="23"/>
      <c r="E12" s="23"/>
      <c r="F12" s="23"/>
      <c r="G12" s="16"/>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row>
    <row r="13" spans="1:1025" ht="24.75" customHeight="1" x14ac:dyDescent="0.25">
      <c r="B13" s="69" t="s">
        <v>91</v>
      </c>
      <c r="C13" s="23"/>
      <c r="D13" s="23"/>
      <c r="E13" s="23"/>
      <c r="F13" s="23"/>
      <c r="G13" s="16"/>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row>
    <row r="14" spans="1:1025" x14ac:dyDescent="0.2">
      <c r="B14" s="7"/>
      <c r="C14" s="6"/>
      <c r="D14" s="6"/>
      <c r="E14" s="6"/>
      <c r="F14" s="6"/>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row>
    <row r="15" spans="1:1025" s="19" customFormat="1" ht="25.5" customHeight="1" x14ac:dyDescent="0.25">
      <c r="A15" s="25" t="s">
        <v>9</v>
      </c>
      <c r="B15" s="26" t="s">
        <v>10</v>
      </c>
      <c r="C15" s="25"/>
      <c r="D15" s="27"/>
      <c r="E15" s="27"/>
      <c r="F15" s="27"/>
      <c r="G15" s="28"/>
      <c r="H15" s="16"/>
      <c r="I15" s="16"/>
      <c r="J15" s="16"/>
      <c r="K15" s="16"/>
      <c r="L15" s="16"/>
      <c r="M15" s="16"/>
      <c r="N15" s="16"/>
    </row>
    <row r="16" spans="1:1025" s="19" customFormat="1" ht="47.25" x14ac:dyDescent="0.25">
      <c r="A16" s="28"/>
      <c r="B16" s="66" t="s">
        <v>14</v>
      </c>
      <c r="C16" s="80" t="s">
        <v>87</v>
      </c>
      <c r="D16" s="67" t="s">
        <v>88</v>
      </c>
      <c r="E16" s="648" t="s">
        <v>16</v>
      </c>
      <c r="F16" s="648"/>
      <c r="G16" s="648"/>
      <c r="H16" s="16"/>
      <c r="I16" s="16"/>
      <c r="J16" s="16"/>
      <c r="K16" s="16"/>
      <c r="L16" s="16"/>
      <c r="M16" s="16"/>
      <c r="N16" s="16"/>
      <c r="O16" s="16"/>
      <c r="P16" s="16"/>
      <c r="Q16" s="16"/>
      <c r="R16" s="16"/>
      <c r="S16" s="16"/>
      <c r="T16" s="16"/>
      <c r="U16" s="16"/>
      <c r="V16" s="16"/>
    </row>
    <row r="17" spans="1:1025" s="19" customFormat="1" ht="15.75" x14ac:dyDescent="0.25">
      <c r="A17" s="28"/>
      <c r="B17" s="40" t="s">
        <v>18</v>
      </c>
      <c r="C17" s="68" t="s">
        <v>21</v>
      </c>
      <c r="D17" s="41" t="s">
        <v>21</v>
      </c>
      <c r="E17" s="644"/>
      <c r="F17" s="644"/>
      <c r="G17" s="644"/>
      <c r="H17" s="16"/>
      <c r="I17" s="16"/>
      <c r="J17" s="16"/>
      <c r="K17" s="16"/>
      <c r="L17" s="16"/>
      <c r="M17" s="16"/>
      <c r="N17" s="16"/>
      <c r="O17" s="16"/>
      <c r="P17" s="16"/>
      <c r="Q17" s="16"/>
      <c r="R17" s="16"/>
      <c r="S17" s="16"/>
      <c r="T17" s="16"/>
      <c r="U17" s="16"/>
      <c r="V17" s="16"/>
    </row>
    <row r="18" spans="1:1025" s="19" customFormat="1" ht="15.75" x14ac:dyDescent="0.25">
      <c r="A18" s="28"/>
      <c r="B18" s="40" t="s">
        <v>19</v>
      </c>
      <c r="C18" s="68" t="s">
        <v>21</v>
      </c>
      <c r="D18" s="41" t="s">
        <v>21</v>
      </c>
      <c r="E18" s="641"/>
      <c r="F18" s="642"/>
      <c r="G18" s="643"/>
      <c r="H18" s="16"/>
      <c r="I18" s="16"/>
      <c r="J18" s="16"/>
      <c r="K18" s="16"/>
      <c r="L18" s="16"/>
      <c r="M18" s="16"/>
      <c r="N18" s="16"/>
      <c r="O18" s="16"/>
      <c r="P18" s="16"/>
      <c r="Q18" s="16"/>
      <c r="R18" s="16"/>
      <c r="S18" s="16"/>
      <c r="T18" s="16"/>
      <c r="U18" s="16"/>
      <c r="V18" s="16"/>
    </row>
    <row r="19" spans="1:1025" s="19" customFormat="1" ht="15.75" customHeight="1" x14ac:dyDescent="0.25">
      <c r="A19" s="28"/>
      <c r="B19" s="40" t="s">
        <v>20</v>
      </c>
      <c r="C19" s="68" t="s">
        <v>21</v>
      </c>
      <c r="D19" s="41" t="s">
        <v>21</v>
      </c>
      <c r="E19" s="641"/>
      <c r="F19" s="642"/>
      <c r="G19" s="643"/>
      <c r="H19" s="16"/>
      <c r="I19" s="16"/>
      <c r="J19" s="16"/>
      <c r="K19" s="16"/>
      <c r="L19" s="16"/>
      <c r="M19" s="16"/>
      <c r="N19" s="16"/>
      <c r="O19" s="16"/>
      <c r="P19" s="16"/>
      <c r="Q19" s="16"/>
      <c r="R19" s="16"/>
      <c r="S19" s="16"/>
      <c r="T19" s="16"/>
      <c r="U19" s="16"/>
      <c r="V19" s="16"/>
    </row>
    <row r="20" spans="1:1025" s="19" customFormat="1" ht="15.75" customHeight="1" x14ac:dyDescent="0.25">
      <c r="A20" s="28"/>
      <c r="B20" s="40" t="s">
        <v>22</v>
      </c>
      <c r="C20" s="68" t="s">
        <v>21</v>
      </c>
      <c r="D20" s="41" t="s">
        <v>21</v>
      </c>
      <c r="E20" s="641"/>
      <c r="F20" s="642"/>
      <c r="G20" s="643"/>
      <c r="H20" s="16"/>
      <c r="I20" s="16"/>
      <c r="J20" s="16"/>
      <c r="K20" s="16"/>
      <c r="L20" s="16"/>
      <c r="M20" s="16"/>
      <c r="N20" s="16"/>
      <c r="O20" s="16"/>
      <c r="P20" s="16"/>
      <c r="Q20" s="16"/>
      <c r="R20" s="16"/>
      <c r="S20" s="16"/>
      <c r="T20" s="16"/>
      <c r="U20" s="16"/>
      <c r="V20" s="16"/>
    </row>
    <row r="21" spans="1:1025" s="19" customFormat="1" ht="15.75" x14ac:dyDescent="0.25">
      <c r="A21" s="28"/>
      <c r="B21" s="40" t="s">
        <v>23</v>
      </c>
      <c r="C21" s="68" t="s">
        <v>21</v>
      </c>
      <c r="D21" s="41" t="s">
        <v>21</v>
      </c>
      <c r="E21" s="645"/>
      <c r="F21" s="645"/>
      <c r="G21" s="645"/>
      <c r="H21" s="16"/>
      <c r="I21" s="16"/>
      <c r="J21" s="16"/>
      <c r="K21" s="16"/>
      <c r="L21" s="16"/>
      <c r="M21" s="16"/>
      <c r="N21" s="16"/>
      <c r="O21" s="16"/>
      <c r="P21" s="16"/>
      <c r="Q21" s="16"/>
      <c r="R21" s="16"/>
      <c r="S21" s="16"/>
      <c r="T21" s="16"/>
      <c r="U21" s="16"/>
      <c r="V21" s="16"/>
    </row>
    <row r="22" spans="1:1025" s="19" customFormat="1" ht="18" customHeight="1" x14ac:dyDescent="0.25">
      <c r="A22" s="28"/>
      <c r="B22" s="40" t="s">
        <v>24</v>
      </c>
      <c r="C22" s="68" t="s">
        <v>21</v>
      </c>
      <c r="D22" s="41" t="s">
        <v>21</v>
      </c>
      <c r="E22" s="641"/>
      <c r="F22" s="642"/>
      <c r="G22" s="643"/>
      <c r="H22" s="16"/>
      <c r="I22" s="16"/>
      <c r="J22" s="16"/>
      <c r="K22" s="16"/>
      <c r="L22" s="16"/>
      <c r="M22" s="16"/>
      <c r="N22" s="16"/>
      <c r="O22" s="16"/>
      <c r="P22" s="16"/>
      <c r="Q22" s="16"/>
      <c r="R22" s="16"/>
      <c r="S22" s="16"/>
      <c r="T22" s="16"/>
      <c r="U22" s="16"/>
      <c r="V22" s="16"/>
    </row>
    <row r="23" spans="1:1025" s="19" customFormat="1" ht="12.75" customHeight="1" x14ac:dyDescent="0.25">
      <c r="A23" s="28"/>
      <c r="B23" s="40" t="s">
        <v>25</v>
      </c>
      <c r="C23" s="68" t="s">
        <v>21</v>
      </c>
      <c r="D23" s="41" t="s">
        <v>21</v>
      </c>
      <c r="E23" s="645"/>
      <c r="F23" s="645"/>
      <c r="G23" s="645"/>
      <c r="H23" s="16"/>
      <c r="I23" s="16"/>
      <c r="J23" s="16"/>
      <c r="K23" s="16"/>
      <c r="L23" s="16"/>
      <c r="M23" s="16"/>
      <c r="N23" s="16"/>
      <c r="O23" s="16"/>
      <c r="P23" s="16"/>
      <c r="Q23" s="16"/>
      <c r="R23" s="16"/>
      <c r="S23" s="16"/>
      <c r="T23" s="16"/>
      <c r="U23" s="16"/>
      <c r="V23" s="16"/>
    </row>
    <row r="24" spans="1:1025" s="19" customFormat="1" ht="15.75" x14ac:dyDescent="0.25">
      <c r="A24" s="16"/>
      <c r="B24" s="42"/>
      <c r="C24" s="43"/>
      <c r="D24" s="23"/>
      <c r="E24" s="23"/>
      <c r="F24" s="23"/>
      <c r="G24" s="16"/>
      <c r="H24" s="16"/>
      <c r="I24" s="16"/>
      <c r="J24" s="16"/>
      <c r="K24" s="16"/>
      <c r="L24" s="16"/>
      <c r="M24" s="16"/>
      <c r="N24" s="16"/>
      <c r="O24" s="16"/>
      <c r="P24" s="16"/>
      <c r="Q24" s="16"/>
      <c r="R24" s="16"/>
      <c r="S24" s="16"/>
      <c r="T24" s="16"/>
      <c r="U24" s="16"/>
      <c r="V24" s="16"/>
    </row>
    <row r="25" spans="1:1025" s="19" customFormat="1" ht="15.75" customHeight="1" x14ac:dyDescent="0.25">
      <c r="A25" s="16"/>
      <c r="B25" s="44"/>
      <c r="C25" s="45"/>
      <c r="D25" s="16"/>
      <c r="E25" s="16"/>
      <c r="F25" s="16"/>
      <c r="G25" s="16"/>
      <c r="H25" s="16"/>
      <c r="I25" s="16"/>
      <c r="J25" s="16"/>
      <c r="K25" s="16"/>
      <c r="L25" s="20"/>
      <c r="M25" s="16"/>
      <c r="N25" s="16"/>
      <c r="O25" s="16"/>
      <c r="P25" s="16"/>
      <c r="Q25" s="16"/>
      <c r="R25" s="16"/>
      <c r="S25" s="16"/>
      <c r="T25" s="16"/>
      <c r="U25" s="16"/>
      <c r="V25" s="16"/>
    </row>
    <row r="26" spans="1:1025" s="47" customFormat="1" ht="41.25" customHeight="1" x14ac:dyDescent="0.25">
      <c r="A26" s="46"/>
      <c r="B26" s="86" t="s">
        <v>27</v>
      </c>
      <c r="C26" s="87"/>
      <c r="D26" s="646" t="s">
        <v>28</v>
      </c>
      <c r="E26" s="646"/>
      <c r="F26" s="646"/>
      <c r="G26" s="646"/>
      <c r="H26" s="646"/>
      <c r="I26" s="646"/>
      <c r="J26" s="646"/>
      <c r="K26" s="88"/>
      <c r="L26" s="647" t="s">
        <v>29</v>
      </c>
      <c r="M26" s="647"/>
      <c r="N26" s="646" t="s">
        <v>30</v>
      </c>
      <c r="O26" s="646"/>
      <c r="P26" s="646" t="s">
        <v>31</v>
      </c>
      <c r="Q26" s="646"/>
      <c r="R26" s="638" t="s">
        <v>32</v>
      </c>
      <c r="S26" s="638"/>
      <c r="T26" s="638"/>
      <c r="U26" s="639" t="s">
        <v>33</v>
      </c>
      <c r="V26" s="639"/>
      <c r="W26" s="89" t="s">
        <v>96</v>
      </c>
    </row>
    <row r="27" spans="1:1025" s="47" customFormat="1" ht="95.25" customHeight="1" thickBot="1" x14ac:dyDescent="0.3">
      <c r="B27" s="123" t="s">
        <v>34</v>
      </c>
      <c r="C27" s="124" t="s">
        <v>35</v>
      </c>
      <c r="D27" s="125" t="s">
        <v>36</v>
      </c>
      <c r="E27" s="126" t="s">
        <v>14</v>
      </c>
      <c r="F27" s="126" t="s">
        <v>37</v>
      </c>
      <c r="G27" s="126" t="s">
        <v>38</v>
      </c>
      <c r="H27" s="126" t="s">
        <v>39</v>
      </c>
      <c r="I27" s="126" t="s">
        <v>40</v>
      </c>
      <c r="J27" s="126" t="s">
        <v>41</v>
      </c>
      <c r="K27" s="124" t="s">
        <v>42</v>
      </c>
      <c r="L27" s="127" t="s">
        <v>43</v>
      </c>
      <c r="M27" s="127" t="s">
        <v>44</v>
      </c>
      <c r="N27" s="124" t="s">
        <v>45</v>
      </c>
      <c r="O27" s="124" t="s">
        <v>46</v>
      </c>
      <c r="P27" s="124" t="s">
        <v>47</v>
      </c>
      <c r="Q27" s="126" t="s">
        <v>44</v>
      </c>
      <c r="R27" s="127" t="s">
        <v>48</v>
      </c>
      <c r="S27" s="127" t="s">
        <v>49</v>
      </c>
      <c r="T27" s="124" t="s">
        <v>50</v>
      </c>
      <c r="U27" s="124" t="s">
        <v>51</v>
      </c>
      <c r="V27" s="128" t="s">
        <v>52</v>
      </c>
      <c r="W27" s="129" t="s">
        <v>97</v>
      </c>
    </row>
    <row r="28" spans="1:1025" s="19" customFormat="1" ht="40.15" customHeight="1" thickTop="1" x14ac:dyDescent="0.3">
      <c r="A28" s="16"/>
      <c r="B28" s="650" t="s">
        <v>392</v>
      </c>
      <c r="C28" s="130" t="s">
        <v>53</v>
      </c>
      <c r="D28" s="445">
        <v>228758</v>
      </c>
      <c r="E28" s="132" t="s">
        <v>104</v>
      </c>
      <c r="F28" s="133" t="s">
        <v>54</v>
      </c>
      <c r="G28" s="134" t="s">
        <v>21</v>
      </c>
      <c r="H28" s="135" t="s">
        <v>103</v>
      </c>
      <c r="I28" s="136" t="s">
        <v>83</v>
      </c>
      <c r="J28" s="136" t="s">
        <v>83</v>
      </c>
      <c r="K28" s="137" t="s">
        <v>105</v>
      </c>
      <c r="L28" s="138" t="s">
        <v>21</v>
      </c>
      <c r="M28" s="136" t="s">
        <v>21</v>
      </c>
      <c r="N28" s="136" t="s">
        <v>21</v>
      </c>
      <c r="O28" s="136" t="s">
        <v>21</v>
      </c>
      <c r="P28" s="136" t="s">
        <v>21</v>
      </c>
      <c r="Q28" s="136" t="s">
        <v>21</v>
      </c>
      <c r="R28" s="445">
        <v>228758</v>
      </c>
      <c r="S28" s="136" t="s">
        <v>380</v>
      </c>
      <c r="T28" s="139" t="s">
        <v>409</v>
      </c>
      <c r="U28" s="136" t="s">
        <v>451</v>
      </c>
      <c r="V28" s="140" t="s">
        <v>450</v>
      </c>
      <c r="W28" s="141" t="s">
        <v>381</v>
      </c>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16"/>
      <c r="NC28" s="16"/>
      <c r="ND28" s="16"/>
      <c r="NE28" s="16"/>
      <c r="NF28" s="16"/>
      <c r="NG28" s="16"/>
      <c r="NH28" s="16"/>
      <c r="NI28" s="16"/>
      <c r="NJ28" s="16"/>
      <c r="NK28" s="16"/>
      <c r="NL28" s="16"/>
      <c r="NM28" s="16"/>
      <c r="NN28" s="16"/>
      <c r="NO28" s="16"/>
      <c r="NP28" s="16"/>
      <c r="NQ28" s="16"/>
      <c r="NR28" s="16"/>
      <c r="NS28" s="16"/>
      <c r="NT28" s="16"/>
      <c r="NU28" s="16"/>
      <c r="NV28" s="16"/>
      <c r="NW28" s="16"/>
      <c r="NX28" s="16"/>
      <c r="NY28" s="16"/>
      <c r="NZ28" s="16"/>
      <c r="OA28" s="16"/>
      <c r="OB28" s="16"/>
      <c r="OC28" s="16"/>
      <c r="OD28" s="16"/>
      <c r="OE28" s="16"/>
      <c r="OF28" s="16"/>
      <c r="OG28" s="16"/>
      <c r="OH28" s="16"/>
      <c r="OI28" s="16"/>
      <c r="OJ28" s="16"/>
      <c r="OK28" s="16"/>
      <c r="OL28" s="16"/>
      <c r="OM28" s="16"/>
      <c r="ON28" s="16"/>
      <c r="OO28" s="16"/>
      <c r="OP28" s="16"/>
      <c r="OQ28" s="16"/>
      <c r="OR28" s="16"/>
      <c r="OS28" s="16"/>
      <c r="OT28" s="16"/>
      <c r="OU28" s="16"/>
      <c r="OV28" s="16"/>
      <c r="OW28" s="16"/>
      <c r="OX28" s="16"/>
      <c r="OY28" s="16"/>
      <c r="OZ28" s="16"/>
      <c r="PA28" s="16"/>
      <c r="PB28" s="16"/>
      <c r="PC28" s="16"/>
      <c r="PD28" s="16"/>
      <c r="PE28" s="16"/>
      <c r="PF28" s="16"/>
      <c r="PG28" s="16"/>
      <c r="PH28" s="16"/>
      <c r="PI28" s="16"/>
      <c r="PJ28" s="16"/>
      <c r="PK28" s="16"/>
      <c r="PL28" s="16"/>
      <c r="PM28" s="16"/>
      <c r="PN28" s="16"/>
      <c r="PO28" s="16"/>
      <c r="PP28" s="16"/>
      <c r="PQ28" s="16"/>
      <c r="PR28" s="16"/>
      <c r="PS28" s="16"/>
      <c r="PT28" s="16"/>
      <c r="PU28" s="16"/>
      <c r="PV28" s="16"/>
      <c r="PW28" s="16"/>
      <c r="PX28" s="16"/>
      <c r="PY28" s="16"/>
      <c r="PZ28" s="16"/>
      <c r="QA28" s="16"/>
      <c r="QB28" s="16"/>
      <c r="QC28" s="16"/>
      <c r="QD28" s="16"/>
      <c r="QE28" s="16"/>
      <c r="QF28" s="16"/>
      <c r="QG28" s="16"/>
      <c r="QH28" s="16"/>
      <c r="QI28" s="16"/>
      <c r="QJ28" s="16"/>
      <c r="QK28" s="16"/>
      <c r="QL28" s="16"/>
      <c r="QM28" s="16"/>
      <c r="QN28" s="16"/>
      <c r="QO28" s="16"/>
      <c r="QP28" s="16"/>
      <c r="QQ28" s="16"/>
      <c r="QR28" s="16"/>
      <c r="QS28" s="16"/>
      <c r="QT28" s="16"/>
      <c r="QU28" s="16"/>
      <c r="QV28" s="16"/>
      <c r="QW28" s="16"/>
      <c r="QX28" s="16"/>
      <c r="QY28" s="16"/>
      <c r="QZ28" s="16"/>
      <c r="RA28" s="16"/>
      <c r="RB28" s="16"/>
      <c r="RC28" s="16"/>
      <c r="RD28" s="16"/>
      <c r="RE28" s="16"/>
      <c r="RF28" s="16"/>
      <c r="RG28" s="16"/>
      <c r="RH28" s="16"/>
      <c r="RI28" s="16"/>
      <c r="RJ28" s="16"/>
      <c r="RK28" s="16"/>
      <c r="RL28" s="16"/>
      <c r="RM28" s="16"/>
      <c r="RN28" s="16"/>
      <c r="RO28" s="16"/>
      <c r="RP28" s="16"/>
      <c r="RQ28" s="16"/>
      <c r="RR28" s="16"/>
      <c r="RS28" s="16"/>
      <c r="RT28" s="16"/>
      <c r="RU28" s="16"/>
      <c r="RV28" s="16"/>
      <c r="RW28" s="16"/>
      <c r="RX28" s="16"/>
      <c r="RY28" s="16"/>
      <c r="RZ28" s="16"/>
      <c r="SA28" s="16"/>
      <c r="SB28" s="16"/>
      <c r="SC28" s="16"/>
      <c r="SD28" s="16"/>
      <c r="SE28" s="16"/>
      <c r="SF28" s="16"/>
      <c r="SG28" s="16"/>
      <c r="SH28" s="16"/>
      <c r="SI28" s="16"/>
      <c r="SJ28" s="16"/>
      <c r="SK28" s="16"/>
      <c r="SL28" s="16"/>
      <c r="SM28" s="16"/>
      <c r="SN28" s="16"/>
      <c r="SO28" s="16"/>
      <c r="SP28" s="16"/>
      <c r="SQ28" s="16"/>
      <c r="SR28" s="16"/>
      <c r="SS28" s="16"/>
      <c r="ST28" s="16"/>
      <c r="SU28" s="16"/>
      <c r="SV28" s="16"/>
      <c r="SW28" s="16"/>
      <c r="SX28" s="16"/>
      <c r="SY28" s="16"/>
      <c r="SZ28" s="16"/>
      <c r="TA28" s="16"/>
      <c r="TB28" s="16"/>
      <c r="TC28" s="16"/>
      <c r="TD28" s="16"/>
      <c r="TE28" s="16"/>
      <c r="TF28" s="16"/>
      <c r="TG28" s="16"/>
      <c r="TH28" s="16"/>
      <c r="TI28" s="16"/>
      <c r="TJ28" s="16"/>
      <c r="TK28" s="16"/>
      <c r="TL28" s="16"/>
      <c r="TM28" s="16"/>
      <c r="TN28" s="16"/>
      <c r="TO28" s="16"/>
      <c r="TP28" s="16"/>
      <c r="TQ28" s="16"/>
      <c r="TR28" s="16"/>
      <c r="TS28" s="16"/>
      <c r="TT28" s="16"/>
      <c r="TU28" s="16"/>
      <c r="TV28" s="16"/>
      <c r="TW28" s="16"/>
      <c r="TX28" s="16"/>
      <c r="TY28" s="16"/>
      <c r="TZ28" s="16"/>
      <c r="UA28" s="16"/>
      <c r="UB28" s="16"/>
      <c r="UC28" s="16"/>
      <c r="UD28" s="16"/>
      <c r="UE28" s="16"/>
      <c r="UF28" s="16"/>
      <c r="UG28" s="16"/>
      <c r="UH28" s="16"/>
      <c r="UI28" s="16"/>
      <c r="UJ28" s="16"/>
      <c r="UK28" s="16"/>
      <c r="UL28" s="16"/>
      <c r="UM28" s="16"/>
      <c r="UN28" s="16"/>
      <c r="UO28" s="16"/>
      <c r="UP28" s="16"/>
      <c r="UQ28" s="16"/>
      <c r="UR28" s="16"/>
      <c r="US28" s="16"/>
      <c r="UT28" s="16"/>
      <c r="UU28" s="16"/>
      <c r="UV28" s="16"/>
      <c r="UW28" s="16"/>
      <c r="UX28" s="16"/>
      <c r="UY28" s="16"/>
      <c r="UZ28" s="16"/>
      <c r="VA28" s="16"/>
      <c r="VB28" s="16"/>
      <c r="VC28" s="16"/>
      <c r="VD28" s="16"/>
      <c r="VE28" s="16"/>
      <c r="VF28" s="16"/>
      <c r="VG28" s="16"/>
      <c r="VH28" s="16"/>
      <c r="VI28" s="16"/>
      <c r="VJ28" s="16"/>
      <c r="VK28" s="16"/>
      <c r="VL28" s="16"/>
      <c r="VM28" s="16"/>
      <c r="VN28" s="16"/>
      <c r="VO28" s="16"/>
      <c r="VP28" s="16"/>
      <c r="VQ28" s="16"/>
      <c r="VR28" s="16"/>
      <c r="VS28" s="16"/>
      <c r="VT28" s="16"/>
      <c r="VU28" s="16"/>
      <c r="VV28" s="16"/>
      <c r="VW28" s="16"/>
      <c r="VX28" s="16"/>
      <c r="VY28" s="16"/>
      <c r="VZ28" s="16"/>
      <c r="WA28" s="16"/>
      <c r="WB28" s="16"/>
      <c r="WC28" s="16"/>
      <c r="WD28" s="16"/>
      <c r="WE28" s="16"/>
      <c r="WF28" s="16"/>
      <c r="WG28" s="16"/>
      <c r="WH28" s="16"/>
      <c r="WI28" s="16"/>
      <c r="WJ28" s="16"/>
      <c r="WK28" s="16"/>
      <c r="WL28" s="16"/>
      <c r="WM28" s="16"/>
      <c r="WN28" s="16"/>
      <c r="WO28" s="16"/>
      <c r="WP28" s="16"/>
      <c r="WQ28" s="16"/>
      <c r="WR28" s="16"/>
      <c r="WS28" s="16"/>
      <c r="WT28" s="16"/>
      <c r="WU28" s="16"/>
      <c r="WV28" s="16"/>
      <c r="WW28" s="16"/>
      <c r="WX28" s="16"/>
      <c r="WY28" s="16"/>
      <c r="WZ28" s="16"/>
      <c r="XA28" s="16"/>
      <c r="XB28" s="16"/>
      <c r="XC28" s="16"/>
      <c r="XD28" s="16"/>
      <c r="XE28" s="16"/>
      <c r="XF28" s="16"/>
      <c r="XG28" s="16"/>
      <c r="XH28" s="16"/>
      <c r="XI28" s="16"/>
      <c r="XJ28" s="16"/>
      <c r="XK28" s="16"/>
      <c r="XL28" s="16"/>
      <c r="XM28" s="16"/>
      <c r="XN28" s="16"/>
      <c r="XO28" s="16"/>
      <c r="XP28" s="16"/>
      <c r="XQ28" s="16"/>
      <c r="XR28" s="16"/>
      <c r="XS28" s="16"/>
      <c r="XT28" s="16"/>
      <c r="XU28" s="16"/>
      <c r="XV28" s="16"/>
      <c r="XW28" s="16"/>
      <c r="XX28" s="16"/>
      <c r="XY28" s="16"/>
      <c r="XZ28" s="16"/>
      <c r="YA28" s="16"/>
      <c r="YB28" s="16"/>
      <c r="YC28" s="16"/>
      <c r="YD28" s="16"/>
      <c r="YE28" s="16"/>
      <c r="YF28" s="16"/>
      <c r="YG28" s="16"/>
      <c r="YH28" s="16"/>
      <c r="YI28" s="16"/>
      <c r="YJ28" s="16"/>
      <c r="YK28" s="16"/>
      <c r="YL28" s="16"/>
      <c r="YM28" s="16"/>
      <c r="YN28" s="16"/>
      <c r="YO28" s="16"/>
      <c r="YP28" s="16"/>
      <c r="YQ28" s="16"/>
      <c r="YR28" s="16"/>
      <c r="YS28" s="16"/>
      <c r="YT28" s="16"/>
      <c r="YU28" s="16"/>
      <c r="YV28" s="16"/>
      <c r="YW28" s="16"/>
      <c r="YX28" s="16"/>
      <c r="YY28" s="16"/>
      <c r="YZ28" s="16"/>
      <c r="ZA28" s="16"/>
      <c r="ZB28" s="16"/>
      <c r="ZC28" s="16"/>
      <c r="ZD28" s="16"/>
      <c r="ZE28" s="16"/>
      <c r="ZF28" s="16"/>
      <c r="ZG28" s="16"/>
      <c r="ZH28" s="16"/>
      <c r="ZI28" s="16"/>
      <c r="ZJ28" s="16"/>
      <c r="ZK28" s="16"/>
      <c r="ZL28" s="16"/>
      <c r="ZM28" s="16"/>
      <c r="ZN28" s="16"/>
      <c r="ZO28" s="16"/>
      <c r="ZP28" s="16"/>
      <c r="ZQ28" s="16"/>
      <c r="ZR28" s="16"/>
      <c r="ZS28" s="16"/>
      <c r="ZT28" s="16"/>
      <c r="ZU28" s="16"/>
      <c r="ZV28" s="16"/>
      <c r="ZW28" s="16"/>
      <c r="ZX28" s="16"/>
      <c r="ZY28" s="16"/>
      <c r="ZZ28" s="16"/>
      <c r="AAA28" s="16"/>
      <c r="AAB28" s="16"/>
      <c r="AAC28" s="16"/>
      <c r="AAD28" s="16"/>
      <c r="AAE28" s="16"/>
      <c r="AAF28" s="16"/>
      <c r="AAG28" s="16"/>
      <c r="AAH28" s="16"/>
      <c r="AAI28" s="16"/>
      <c r="AAJ28" s="16"/>
      <c r="AAK28" s="16"/>
      <c r="AAL28" s="16"/>
      <c r="AAM28" s="16"/>
      <c r="AAN28" s="16"/>
      <c r="AAO28" s="16"/>
      <c r="AAP28" s="16"/>
      <c r="AAQ28" s="16"/>
      <c r="AAR28" s="16"/>
      <c r="AAS28" s="16"/>
      <c r="AAT28" s="16"/>
      <c r="AAU28" s="16"/>
      <c r="AAV28" s="16"/>
      <c r="AAW28" s="16"/>
      <c r="AAX28" s="16"/>
      <c r="AAY28" s="16"/>
      <c r="AAZ28" s="16"/>
      <c r="ABA28" s="16"/>
      <c r="ABB28" s="16"/>
      <c r="ABC28" s="16"/>
      <c r="ABD28" s="16"/>
      <c r="ABE28" s="16"/>
      <c r="ABF28" s="16"/>
      <c r="ABG28" s="16"/>
      <c r="ABH28" s="16"/>
      <c r="ABI28" s="16"/>
      <c r="ABJ28" s="16"/>
      <c r="ABK28" s="16"/>
      <c r="ABL28" s="16"/>
      <c r="ABM28" s="16"/>
      <c r="ABN28" s="16"/>
      <c r="ABO28" s="16"/>
      <c r="ABP28" s="16"/>
      <c r="ABQ28" s="16"/>
      <c r="ABR28" s="16"/>
      <c r="ABS28" s="16"/>
      <c r="ABT28" s="16"/>
      <c r="ABU28" s="16"/>
      <c r="ABV28" s="16"/>
      <c r="ABW28" s="16"/>
      <c r="ABX28" s="16"/>
      <c r="ABY28" s="16"/>
      <c r="ABZ28" s="16"/>
      <c r="ACA28" s="16"/>
      <c r="ACB28" s="16"/>
      <c r="ACC28" s="16"/>
      <c r="ACD28" s="16"/>
      <c r="ACE28" s="16"/>
      <c r="ACF28" s="16"/>
      <c r="ACG28" s="16"/>
      <c r="ACH28" s="16"/>
      <c r="ACI28" s="16"/>
      <c r="ACJ28" s="16"/>
      <c r="ACK28" s="16"/>
      <c r="ACL28" s="16"/>
      <c r="ACM28" s="16"/>
      <c r="ACN28" s="16"/>
      <c r="ACO28" s="16"/>
      <c r="ACP28" s="16"/>
      <c r="ACQ28" s="16"/>
      <c r="ACR28" s="16"/>
      <c r="ACS28" s="16"/>
      <c r="ACT28" s="16"/>
      <c r="ACU28" s="16"/>
      <c r="ACV28" s="16"/>
      <c r="ACW28" s="16"/>
      <c r="ACX28" s="16"/>
      <c r="ACY28" s="16"/>
      <c r="ACZ28" s="16"/>
      <c r="ADA28" s="16"/>
      <c r="ADB28" s="16"/>
      <c r="ADC28" s="16"/>
      <c r="ADD28" s="16"/>
      <c r="ADE28" s="16"/>
      <c r="ADF28" s="16"/>
      <c r="ADG28" s="16"/>
      <c r="ADH28" s="16"/>
      <c r="ADI28" s="16"/>
      <c r="ADJ28" s="16"/>
      <c r="ADK28" s="16"/>
      <c r="ADL28" s="16"/>
      <c r="ADM28" s="16"/>
      <c r="ADN28" s="16"/>
      <c r="ADO28" s="16"/>
      <c r="ADP28" s="16"/>
      <c r="ADQ28" s="16"/>
      <c r="ADR28" s="16"/>
      <c r="ADS28" s="16"/>
      <c r="ADT28" s="16"/>
      <c r="ADU28" s="16"/>
      <c r="ADV28" s="16"/>
      <c r="ADW28" s="16"/>
      <c r="ADX28" s="16"/>
      <c r="ADY28" s="16"/>
      <c r="ADZ28" s="16"/>
      <c r="AEA28" s="16"/>
      <c r="AEB28" s="16"/>
      <c r="AEC28" s="16"/>
      <c r="AED28" s="16"/>
      <c r="AEE28" s="16"/>
      <c r="AEF28" s="16"/>
      <c r="AEG28" s="16"/>
      <c r="AEH28" s="16"/>
      <c r="AEI28" s="16"/>
      <c r="AEJ28" s="16"/>
      <c r="AEK28" s="16"/>
      <c r="AEL28" s="16"/>
      <c r="AEM28" s="16"/>
      <c r="AEN28" s="16"/>
      <c r="AEO28" s="16"/>
      <c r="AEP28" s="16"/>
      <c r="AEQ28" s="16"/>
      <c r="AER28" s="16"/>
      <c r="AES28" s="16"/>
      <c r="AET28" s="16"/>
      <c r="AEU28" s="16"/>
      <c r="AEV28" s="16"/>
      <c r="AEW28" s="16"/>
      <c r="AEX28" s="16"/>
      <c r="AEY28" s="16"/>
      <c r="AEZ28" s="16"/>
      <c r="AFA28" s="16"/>
      <c r="AFB28" s="16"/>
      <c r="AFC28" s="16"/>
      <c r="AFD28" s="16"/>
      <c r="AFE28" s="16"/>
      <c r="AFF28" s="16"/>
      <c r="AFG28" s="16"/>
      <c r="AFH28" s="16"/>
      <c r="AFI28" s="16"/>
      <c r="AFJ28" s="16"/>
      <c r="AFK28" s="16"/>
      <c r="AFL28" s="16"/>
      <c r="AFM28" s="16"/>
      <c r="AFN28" s="16"/>
      <c r="AFO28" s="16"/>
      <c r="AFP28" s="16"/>
      <c r="AFQ28" s="16"/>
      <c r="AFR28" s="16"/>
      <c r="AFS28" s="16"/>
      <c r="AFT28" s="16"/>
      <c r="AFU28" s="16"/>
      <c r="AFV28" s="16"/>
      <c r="AFW28" s="16"/>
      <c r="AFX28" s="16"/>
      <c r="AFY28" s="16"/>
      <c r="AFZ28" s="16"/>
      <c r="AGA28" s="16"/>
      <c r="AGB28" s="16"/>
      <c r="AGC28" s="16"/>
      <c r="AGD28" s="16"/>
      <c r="AGE28" s="16"/>
      <c r="AGF28" s="16"/>
      <c r="AGG28" s="16"/>
      <c r="AGH28" s="16"/>
      <c r="AGI28" s="16"/>
      <c r="AGJ28" s="16"/>
      <c r="AGK28" s="16"/>
      <c r="AGL28" s="16"/>
      <c r="AGM28" s="16"/>
      <c r="AGN28" s="16"/>
      <c r="AGO28" s="16"/>
      <c r="AGP28" s="16"/>
      <c r="AGQ28" s="16"/>
      <c r="AGR28" s="16"/>
      <c r="AGS28" s="16"/>
      <c r="AGT28" s="16"/>
      <c r="AGU28" s="16"/>
      <c r="AGV28" s="16"/>
      <c r="AGW28" s="16"/>
      <c r="AGX28" s="16"/>
      <c r="AGY28" s="16"/>
      <c r="AGZ28" s="16"/>
      <c r="AHA28" s="16"/>
      <c r="AHB28" s="16"/>
      <c r="AHC28" s="16"/>
      <c r="AHD28" s="16"/>
      <c r="AHE28" s="16"/>
      <c r="AHF28" s="16"/>
      <c r="AHG28" s="16"/>
      <c r="AHH28" s="16"/>
      <c r="AHI28" s="16"/>
      <c r="AHJ28" s="16"/>
      <c r="AHK28" s="16"/>
      <c r="AHL28" s="16"/>
      <c r="AHM28" s="16"/>
      <c r="AHN28" s="16"/>
      <c r="AHO28" s="16"/>
      <c r="AHP28" s="16"/>
      <c r="AHQ28" s="16"/>
      <c r="AHR28" s="16"/>
      <c r="AHS28" s="16"/>
      <c r="AHT28" s="16"/>
      <c r="AHU28" s="16"/>
      <c r="AHV28" s="16"/>
      <c r="AHW28" s="16"/>
      <c r="AHX28" s="16"/>
      <c r="AHY28" s="16"/>
      <c r="AHZ28" s="16"/>
      <c r="AIA28" s="16"/>
      <c r="AIB28" s="16"/>
      <c r="AIC28" s="16"/>
      <c r="AID28" s="16"/>
      <c r="AIE28" s="16"/>
      <c r="AIF28" s="16"/>
      <c r="AIG28" s="16"/>
      <c r="AIH28" s="16"/>
      <c r="AII28" s="16"/>
      <c r="AIJ28" s="16"/>
      <c r="AIK28" s="16"/>
      <c r="AIL28" s="16"/>
      <c r="AIM28" s="16"/>
      <c r="AIN28" s="16"/>
      <c r="AIO28" s="16"/>
      <c r="AIP28" s="16"/>
      <c r="AIQ28" s="16"/>
      <c r="AIR28" s="16"/>
      <c r="AIS28" s="16"/>
      <c r="AIT28" s="16"/>
      <c r="AIU28" s="16"/>
      <c r="AIV28" s="16"/>
      <c r="AIW28" s="16"/>
      <c r="AIX28" s="16"/>
      <c r="AIY28" s="16"/>
      <c r="AIZ28" s="16"/>
      <c r="AJA28" s="16"/>
      <c r="AJB28" s="16"/>
      <c r="AJC28" s="16"/>
      <c r="AJD28" s="16"/>
      <c r="AJE28" s="16"/>
      <c r="AJF28" s="16"/>
      <c r="AJG28" s="16"/>
      <c r="AJH28" s="16"/>
      <c r="AJI28" s="16"/>
      <c r="AJJ28" s="16"/>
      <c r="AJK28" s="16"/>
      <c r="AJL28" s="16"/>
      <c r="AJM28" s="16"/>
      <c r="AJN28" s="16"/>
      <c r="AJO28" s="16"/>
      <c r="AJP28" s="16"/>
      <c r="AJQ28" s="16"/>
      <c r="AJR28" s="16"/>
      <c r="AJS28" s="16"/>
      <c r="AJT28" s="16"/>
      <c r="AJU28" s="16"/>
      <c r="AJV28" s="16"/>
      <c r="AJW28" s="16"/>
      <c r="AJX28" s="16"/>
      <c r="AJY28" s="16"/>
      <c r="AJZ28" s="16"/>
      <c r="AKA28" s="16"/>
      <c r="AKB28" s="16"/>
      <c r="AKC28" s="16"/>
      <c r="AKD28" s="16"/>
      <c r="AKE28" s="16"/>
      <c r="AKF28" s="16"/>
      <c r="AKG28" s="16"/>
      <c r="AKH28" s="16"/>
      <c r="AKI28" s="16"/>
      <c r="AKJ28" s="16"/>
      <c r="AKK28" s="16"/>
      <c r="AKL28" s="16"/>
      <c r="AKM28" s="16"/>
      <c r="AKN28" s="16"/>
      <c r="AKO28" s="16"/>
      <c r="AKP28" s="16"/>
      <c r="AKQ28" s="16"/>
      <c r="AKR28" s="16"/>
      <c r="AKS28" s="16"/>
      <c r="AKT28" s="16"/>
      <c r="AKU28" s="16"/>
      <c r="AKV28" s="16"/>
      <c r="AKW28" s="16"/>
      <c r="AKX28" s="16"/>
      <c r="AKY28" s="16"/>
      <c r="AKZ28" s="16"/>
      <c r="ALA28" s="16"/>
      <c r="ALB28" s="16"/>
      <c r="ALC28" s="16"/>
      <c r="ALD28" s="16"/>
      <c r="ALE28" s="16"/>
      <c r="ALF28" s="16"/>
      <c r="ALG28" s="16"/>
      <c r="ALH28" s="16"/>
      <c r="ALI28" s="16"/>
      <c r="ALJ28" s="16"/>
      <c r="ALK28" s="16"/>
      <c r="ALL28" s="16"/>
      <c r="ALM28" s="16"/>
      <c r="ALN28" s="16"/>
      <c r="ALO28" s="16"/>
      <c r="ALP28" s="16"/>
      <c r="ALQ28" s="16"/>
      <c r="ALR28" s="16"/>
      <c r="ALS28" s="16"/>
      <c r="ALT28" s="16"/>
      <c r="ALU28" s="16"/>
      <c r="ALV28" s="16"/>
      <c r="ALW28" s="16"/>
      <c r="ALX28" s="16"/>
      <c r="ALY28" s="16"/>
      <c r="ALZ28" s="16"/>
      <c r="AMA28" s="16"/>
      <c r="AMB28" s="16"/>
      <c r="AMC28" s="16"/>
      <c r="AMD28" s="16"/>
      <c r="AME28" s="16"/>
      <c r="AMF28" s="16"/>
      <c r="AMG28" s="16"/>
      <c r="AMH28" s="16"/>
      <c r="AMI28" s="16"/>
      <c r="AMJ28" s="16"/>
      <c r="AMK28" s="16"/>
    </row>
    <row r="29" spans="1:1025" s="19" customFormat="1" ht="40.15" customHeight="1" x14ac:dyDescent="0.25">
      <c r="A29" s="16" t="s">
        <v>89</v>
      </c>
      <c r="B29" s="651"/>
      <c r="C29" s="130"/>
      <c r="D29" s="142"/>
      <c r="E29" s="132"/>
      <c r="F29" s="133"/>
      <c r="G29" s="134"/>
      <c r="H29" s="135"/>
      <c r="I29" s="136"/>
      <c r="J29" s="136"/>
      <c r="K29" s="143" t="s">
        <v>57</v>
      </c>
      <c r="L29" s="138"/>
      <c r="M29" s="136"/>
      <c r="N29" s="136"/>
      <c r="O29" s="136"/>
      <c r="P29" s="136"/>
      <c r="Q29" s="136"/>
      <c r="R29" s="144"/>
      <c r="S29" s="136"/>
      <c r="T29" s="139"/>
      <c r="U29" s="136"/>
      <c r="V29" s="140"/>
      <c r="W29" s="145"/>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row>
    <row r="30" spans="1:1025" s="19" customFormat="1" ht="40.15" customHeight="1" x14ac:dyDescent="0.35">
      <c r="A30" s="16"/>
      <c r="B30" s="652" t="s">
        <v>394</v>
      </c>
      <c r="C30" s="130" t="s">
        <v>53</v>
      </c>
      <c r="D30" s="409">
        <v>470588</v>
      </c>
      <c r="E30" s="132" t="s">
        <v>104</v>
      </c>
      <c r="F30" s="133" t="s">
        <v>54</v>
      </c>
      <c r="G30" s="134" t="s">
        <v>21</v>
      </c>
      <c r="H30" s="135" t="s">
        <v>55</v>
      </c>
      <c r="I30" s="138" t="s">
        <v>21</v>
      </c>
      <c r="J30" s="138" t="s">
        <v>21</v>
      </c>
      <c r="K30" s="137" t="s">
        <v>105</v>
      </c>
      <c r="L30" s="138" t="s">
        <v>21</v>
      </c>
      <c r="M30" s="136" t="s">
        <v>21</v>
      </c>
      <c r="N30" s="136" t="s">
        <v>21</v>
      </c>
      <c r="O30" s="136" t="s">
        <v>21</v>
      </c>
      <c r="P30" s="136" t="s">
        <v>21</v>
      </c>
      <c r="Q30" s="136" t="s">
        <v>21</v>
      </c>
      <c r="R30" s="409">
        <v>470588</v>
      </c>
      <c r="S30" s="136" t="s">
        <v>380</v>
      </c>
      <c r="T30" s="136" t="s">
        <v>380</v>
      </c>
      <c r="U30" s="136" t="s">
        <v>380</v>
      </c>
      <c r="V30" s="140" t="s">
        <v>452</v>
      </c>
      <c r="W30" s="510" t="s">
        <v>393</v>
      </c>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I30" s="16"/>
      <c r="JJ30" s="16"/>
      <c r="JK30" s="16"/>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6"/>
      <c r="NI30" s="16"/>
      <c r="NJ30" s="16"/>
      <c r="NK30" s="16"/>
      <c r="NL30" s="16"/>
      <c r="NM30" s="16"/>
      <c r="NN30" s="16"/>
      <c r="NO30" s="16"/>
      <c r="NP30" s="16"/>
      <c r="NQ30" s="16"/>
      <c r="NR30" s="16"/>
      <c r="NS30" s="16"/>
      <c r="NT30" s="16"/>
      <c r="NU30" s="16"/>
      <c r="NV30" s="16"/>
      <c r="NW30" s="16"/>
      <c r="NX30" s="16"/>
      <c r="NY30" s="16"/>
      <c r="NZ30" s="16"/>
      <c r="OA30" s="16"/>
      <c r="OB30" s="16"/>
      <c r="OC30" s="16"/>
      <c r="OD30" s="16"/>
      <c r="OE30" s="16"/>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6"/>
      <c r="SC30" s="16"/>
      <c r="SD30" s="16"/>
      <c r="SE30" s="16"/>
      <c r="SF30" s="16"/>
      <c r="SG30" s="16"/>
      <c r="SH30" s="16"/>
      <c r="SI30" s="16"/>
      <c r="SJ30" s="16"/>
      <c r="SK30" s="16"/>
      <c r="SL30" s="16"/>
      <c r="SM30" s="16"/>
      <c r="SN30" s="16"/>
      <c r="SO30" s="16"/>
      <c r="SP30" s="16"/>
      <c r="SQ30" s="16"/>
      <c r="SR30" s="16"/>
      <c r="SS30" s="16"/>
      <c r="ST30" s="16"/>
      <c r="SU30" s="16"/>
      <c r="SV30" s="16"/>
      <c r="SW30" s="16"/>
      <c r="SX30" s="16"/>
      <c r="SY30" s="16"/>
      <c r="SZ30" s="16"/>
      <c r="TA30" s="16"/>
      <c r="TB30" s="16"/>
      <c r="TC30" s="16"/>
      <c r="TD30" s="16"/>
      <c r="TE30" s="16"/>
      <c r="TF30" s="16"/>
      <c r="TG30" s="16"/>
      <c r="TH30" s="16"/>
      <c r="TI30" s="16"/>
      <c r="TJ30" s="16"/>
      <c r="TK30" s="16"/>
      <c r="TL30" s="16"/>
      <c r="TM30" s="16"/>
      <c r="TN30" s="16"/>
      <c r="TO30" s="16"/>
      <c r="TP30" s="16"/>
      <c r="TQ30" s="16"/>
      <c r="TR30" s="16"/>
      <c r="TS30" s="16"/>
      <c r="TT30" s="16"/>
      <c r="TU30" s="16"/>
      <c r="TV30" s="16"/>
      <c r="TW30" s="16"/>
      <c r="TX30" s="16"/>
      <c r="TY30" s="16"/>
      <c r="TZ30" s="16"/>
      <c r="UA30" s="16"/>
      <c r="UB30" s="16"/>
      <c r="UC30" s="16"/>
      <c r="UD30" s="16"/>
      <c r="UE30" s="16"/>
      <c r="UF30" s="16"/>
      <c r="UG30" s="16"/>
      <c r="UH30" s="16"/>
      <c r="UI30" s="16"/>
      <c r="UJ30" s="16"/>
      <c r="UK30" s="16"/>
      <c r="UL30" s="16"/>
      <c r="UM30" s="16"/>
      <c r="UN30" s="16"/>
      <c r="UO30" s="16"/>
      <c r="UP30" s="16"/>
      <c r="UQ30" s="16"/>
      <c r="UR30" s="16"/>
      <c r="US30" s="16"/>
      <c r="UT30" s="16"/>
      <c r="UU30" s="16"/>
      <c r="UV30" s="16"/>
      <c r="UW30" s="16"/>
      <c r="UX30" s="16"/>
      <c r="UY30" s="16"/>
      <c r="UZ30" s="16"/>
      <c r="VA30" s="16"/>
      <c r="VB30" s="16"/>
      <c r="VC30" s="16"/>
      <c r="VD30" s="16"/>
      <c r="VE30" s="16"/>
      <c r="VF30" s="16"/>
      <c r="VG30" s="16"/>
      <c r="VH30" s="16"/>
      <c r="VI30" s="16"/>
      <c r="VJ30" s="16"/>
      <c r="VK30" s="16"/>
      <c r="VL30" s="16"/>
      <c r="VM30" s="16"/>
      <c r="VN30" s="16"/>
      <c r="VO30" s="16"/>
      <c r="VP30" s="16"/>
      <c r="VQ30" s="16"/>
      <c r="VR30" s="16"/>
      <c r="VS30" s="16"/>
      <c r="VT30" s="16"/>
      <c r="VU30" s="16"/>
      <c r="VV30" s="16"/>
      <c r="VW30" s="16"/>
      <c r="VX30" s="16"/>
      <c r="VY30" s="16"/>
      <c r="VZ30" s="16"/>
      <c r="WA30" s="16"/>
      <c r="WB30" s="16"/>
      <c r="WC30" s="16"/>
      <c r="WD30" s="16"/>
      <c r="WE30" s="16"/>
      <c r="WF30" s="16"/>
      <c r="WG30" s="16"/>
      <c r="WH30" s="16"/>
      <c r="WI30" s="16"/>
      <c r="WJ30" s="16"/>
      <c r="WK30" s="16"/>
      <c r="WL30" s="16"/>
      <c r="WM30" s="16"/>
      <c r="WN30" s="16"/>
      <c r="WO30" s="16"/>
      <c r="WP30" s="16"/>
      <c r="WQ30" s="16"/>
      <c r="WR30" s="16"/>
      <c r="WS30" s="16"/>
      <c r="WT30" s="16"/>
      <c r="WU30" s="16"/>
      <c r="WV30" s="16"/>
      <c r="WW30" s="16"/>
      <c r="WX30" s="16"/>
      <c r="WY30" s="16"/>
      <c r="WZ30" s="16"/>
      <c r="XA30" s="16"/>
      <c r="XB30" s="16"/>
      <c r="XC30" s="16"/>
      <c r="XD30" s="16"/>
      <c r="XE30" s="16"/>
      <c r="XF30" s="16"/>
      <c r="XG30" s="16"/>
      <c r="XH30" s="16"/>
      <c r="XI30" s="16"/>
      <c r="XJ30" s="16"/>
      <c r="XK30" s="16"/>
      <c r="XL30" s="16"/>
      <c r="XM30" s="16"/>
      <c r="XN30" s="16"/>
      <c r="XO30" s="16"/>
      <c r="XP30" s="16"/>
      <c r="XQ30" s="16"/>
      <c r="XR30" s="16"/>
      <c r="XS30" s="16"/>
      <c r="XT30" s="16"/>
      <c r="XU30" s="16"/>
      <c r="XV30" s="16"/>
      <c r="XW30" s="16"/>
      <c r="XX30" s="16"/>
      <c r="XY30" s="16"/>
      <c r="XZ30" s="16"/>
      <c r="YA30" s="16"/>
      <c r="YB30" s="16"/>
      <c r="YC30" s="16"/>
      <c r="YD30" s="16"/>
      <c r="YE30" s="16"/>
      <c r="YF30" s="16"/>
      <c r="YG30" s="16"/>
      <c r="YH30" s="16"/>
      <c r="YI30" s="16"/>
      <c r="YJ30" s="16"/>
      <c r="YK30" s="16"/>
      <c r="YL30" s="16"/>
      <c r="YM30" s="16"/>
      <c r="YN30" s="16"/>
      <c r="YO30" s="16"/>
      <c r="YP30" s="16"/>
      <c r="YQ30" s="16"/>
      <c r="YR30" s="16"/>
      <c r="YS30" s="16"/>
      <c r="YT30" s="16"/>
      <c r="YU30" s="16"/>
      <c r="YV30" s="16"/>
      <c r="YW30" s="16"/>
      <c r="YX30" s="16"/>
      <c r="YY30" s="16"/>
      <c r="YZ30" s="16"/>
      <c r="ZA30" s="16"/>
      <c r="ZB30" s="16"/>
      <c r="ZC30" s="16"/>
      <c r="ZD30" s="16"/>
      <c r="ZE30" s="16"/>
      <c r="ZF30" s="16"/>
      <c r="ZG30" s="16"/>
      <c r="ZH30" s="16"/>
      <c r="ZI30" s="16"/>
      <c r="ZJ30" s="16"/>
      <c r="ZK30" s="16"/>
      <c r="ZL30" s="16"/>
      <c r="ZM30" s="16"/>
      <c r="ZN30" s="16"/>
      <c r="ZO30" s="16"/>
      <c r="ZP30" s="16"/>
      <c r="ZQ30" s="16"/>
      <c r="ZR30" s="16"/>
      <c r="ZS30" s="16"/>
      <c r="ZT30" s="16"/>
      <c r="ZU30" s="16"/>
      <c r="ZV30" s="16"/>
      <c r="ZW30" s="16"/>
      <c r="ZX30" s="16"/>
      <c r="ZY30" s="16"/>
      <c r="ZZ30" s="16"/>
      <c r="AAA30" s="16"/>
      <c r="AAB30" s="16"/>
      <c r="AAC30" s="16"/>
      <c r="AAD30" s="16"/>
      <c r="AAE30" s="16"/>
      <c r="AAF30" s="16"/>
      <c r="AAG30" s="16"/>
      <c r="AAH30" s="16"/>
      <c r="AAI30" s="16"/>
      <c r="AAJ30" s="16"/>
      <c r="AAK30" s="16"/>
      <c r="AAL30" s="16"/>
      <c r="AAM30" s="16"/>
      <c r="AAN30" s="16"/>
      <c r="AAO30" s="16"/>
      <c r="AAP30" s="16"/>
      <c r="AAQ30" s="16"/>
      <c r="AAR30" s="16"/>
      <c r="AAS30" s="16"/>
      <c r="AAT30" s="16"/>
      <c r="AAU30" s="16"/>
      <c r="AAV30" s="16"/>
      <c r="AAW30" s="16"/>
      <c r="AAX30" s="16"/>
      <c r="AAY30" s="16"/>
      <c r="AAZ30" s="16"/>
      <c r="ABA30" s="16"/>
      <c r="ABB30" s="16"/>
      <c r="ABC30" s="16"/>
      <c r="ABD30" s="16"/>
      <c r="ABE30" s="16"/>
      <c r="ABF30" s="16"/>
      <c r="ABG30" s="16"/>
      <c r="ABH30" s="16"/>
      <c r="ABI30" s="16"/>
      <c r="ABJ30" s="16"/>
      <c r="ABK30" s="16"/>
      <c r="ABL30" s="16"/>
      <c r="ABM30" s="16"/>
      <c r="ABN30" s="16"/>
      <c r="ABO30" s="16"/>
      <c r="ABP30" s="16"/>
      <c r="ABQ30" s="16"/>
      <c r="ABR30" s="16"/>
      <c r="ABS30" s="16"/>
      <c r="ABT30" s="16"/>
      <c r="ABU30" s="16"/>
      <c r="ABV30" s="16"/>
      <c r="ABW30" s="16"/>
      <c r="ABX30" s="16"/>
      <c r="ABY30" s="16"/>
      <c r="ABZ30" s="16"/>
      <c r="ACA30" s="16"/>
      <c r="ACB30" s="16"/>
      <c r="ACC30" s="16"/>
      <c r="ACD30" s="16"/>
      <c r="ACE30" s="16"/>
      <c r="ACF30" s="16"/>
      <c r="ACG30" s="16"/>
      <c r="ACH30" s="16"/>
      <c r="ACI30" s="16"/>
      <c r="ACJ30" s="16"/>
      <c r="ACK30" s="16"/>
      <c r="ACL30" s="16"/>
      <c r="ACM30" s="16"/>
      <c r="ACN30" s="16"/>
      <c r="ACO30" s="16"/>
      <c r="ACP30" s="16"/>
      <c r="ACQ30" s="16"/>
      <c r="ACR30" s="16"/>
      <c r="ACS30" s="16"/>
      <c r="ACT30" s="16"/>
      <c r="ACU30" s="16"/>
      <c r="ACV30" s="16"/>
      <c r="ACW30" s="16"/>
      <c r="ACX30" s="16"/>
      <c r="ACY30" s="16"/>
      <c r="ACZ30" s="16"/>
      <c r="ADA30" s="16"/>
      <c r="ADB30" s="16"/>
      <c r="ADC30" s="16"/>
      <c r="ADD30" s="16"/>
      <c r="ADE30" s="16"/>
      <c r="ADF30" s="16"/>
      <c r="ADG30" s="16"/>
      <c r="ADH30" s="16"/>
      <c r="ADI30" s="16"/>
      <c r="ADJ30" s="16"/>
      <c r="ADK30" s="16"/>
      <c r="ADL30" s="16"/>
      <c r="ADM30" s="16"/>
      <c r="ADN30" s="16"/>
      <c r="ADO30" s="16"/>
      <c r="ADP30" s="16"/>
      <c r="ADQ30" s="16"/>
      <c r="ADR30" s="16"/>
      <c r="ADS30" s="16"/>
      <c r="ADT30" s="16"/>
      <c r="ADU30" s="16"/>
      <c r="ADV30" s="16"/>
      <c r="ADW30" s="16"/>
      <c r="ADX30" s="16"/>
      <c r="ADY30" s="16"/>
      <c r="ADZ30" s="16"/>
      <c r="AEA30" s="16"/>
      <c r="AEB30" s="16"/>
      <c r="AEC30" s="16"/>
      <c r="AED30" s="16"/>
      <c r="AEE30" s="16"/>
      <c r="AEF30" s="16"/>
      <c r="AEG30" s="16"/>
      <c r="AEH30" s="16"/>
      <c r="AEI30" s="16"/>
      <c r="AEJ30" s="16"/>
      <c r="AEK30" s="16"/>
      <c r="AEL30" s="16"/>
      <c r="AEM30" s="16"/>
      <c r="AEN30" s="16"/>
      <c r="AEO30" s="16"/>
      <c r="AEP30" s="16"/>
      <c r="AEQ30" s="16"/>
      <c r="AER30" s="16"/>
      <c r="AES30" s="16"/>
      <c r="AET30" s="16"/>
      <c r="AEU30" s="16"/>
      <c r="AEV30" s="16"/>
      <c r="AEW30" s="16"/>
      <c r="AEX30" s="16"/>
      <c r="AEY30" s="16"/>
      <c r="AEZ30" s="16"/>
      <c r="AFA30" s="16"/>
      <c r="AFB30" s="16"/>
      <c r="AFC30" s="16"/>
      <c r="AFD30" s="16"/>
      <c r="AFE30" s="16"/>
      <c r="AFF30" s="16"/>
      <c r="AFG30" s="16"/>
      <c r="AFH30" s="16"/>
      <c r="AFI30" s="16"/>
      <c r="AFJ30" s="16"/>
      <c r="AFK30" s="16"/>
      <c r="AFL30" s="16"/>
      <c r="AFM30" s="16"/>
      <c r="AFN30" s="16"/>
      <c r="AFO30" s="16"/>
      <c r="AFP30" s="16"/>
      <c r="AFQ30" s="16"/>
      <c r="AFR30" s="16"/>
      <c r="AFS30" s="16"/>
      <c r="AFT30" s="16"/>
      <c r="AFU30" s="16"/>
      <c r="AFV30" s="16"/>
      <c r="AFW30" s="16"/>
      <c r="AFX30" s="16"/>
      <c r="AFY30" s="16"/>
      <c r="AFZ30" s="16"/>
      <c r="AGA30" s="16"/>
      <c r="AGB30" s="16"/>
      <c r="AGC30" s="16"/>
      <c r="AGD30" s="16"/>
      <c r="AGE30" s="16"/>
      <c r="AGF30" s="16"/>
      <c r="AGG30" s="16"/>
      <c r="AGH30" s="16"/>
      <c r="AGI30" s="16"/>
      <c r="AGJ30" s="16"/>
      <c r="AGK30" s="16"/>
      <c r="AGL30" s="16"/>
      <c r="AGM30" s="16"/>
      <c r="AGN30" s="16"/>
      <c r="AGO30" s="16"/>
      <c r="AGP30" s="16"/>
      <c r="AGQ30" s="16"/>
      <c r="AGR30" s="16"/>
      <c r="AGS30" s="16"/>
      <c r="AGT30" s="16"/>
      <c r="AGU30" s="16"/>
      <c r="AGV30" s="16"/>
      <c r="AGW30" s="16"/>
      <c r="AGX30" s="16"/>
      <c r="AGY30" s="16"/>
      <c r="AGZ30" s="16"/>
      <c r="AHA30" s="16"/>
      <c r="AHB30" s="16"/>
      <c r="AHC30" s="16"/>
      <c r="AHD30" s="16"/>
      <c r="AHE30" s="16"/>
      <c r="AHF30" s="16"/>
      <c r="AHG30" s="16"/>
      <c r="AHH30" s="16"/>
      <c r="AHI30" s="16"/>
      <c r="AHJ30" s="16"/>
      <c r="AHK30" s="16"/>
      <c r="AHL30" s="16"/>
      <c r="AHM30" s="16"/>
      <c r="AHN30" s="16"/>
      <c r="AHO30" s="16"/>
      <c r="AHP30" s="16"/>
      <c r="AHQ30" s="16"/>
      <c r="AHR30" s="16"/>
      <c r="AHS30" s="16"/>
      <c r="AHT30" s="16"/>
      <c r="AHU30" s="16"/>
      <c r="AHV30" s="16"/>
      <c r="AHW30" s="16"/>
      <c r="AHX30" s="16"/>
      <c r="AHY30" s="16"/>
      <c r="AHZ30" s="16"/>
      <c r="AIA30" s="16"/>
      <c r="AIB30" s="16"/>
      <c r="AIC30" s="16"/>
      <c r="AID30" s="16"/>
      <c r="AIE30" s="16"/>
      <c r="AIF30" s="16"/>
      <c r="AIG30" s="16"/>
      <c r="AIH30" s="16"/>
      <c r="AII30" s="16"/>
      <c r="AIJ30" s="16"/>
      <c r="AIK30" s="16"/>
      <c r="AIL30" s="16"/>
      <c r="AIM30" s="16"/>
      <c r="AIN30" s="16"/>
      <c r="AIO30" s="16"/>
      <c r="AIP30" s="16"/>
      <c r="AIQ30" s="16"/>
      <c r="AIR30" s="16"/>
      <c r="AIS30" s="16"/>
      <c r="AIT30" s="16"/>
      <c r="AIU30" s="16"/>
      <c r="AIV30" s="16"/>
      <c r="AIW30" s="16"/>
      <c r="AIX30" s="16"/>
      <c r="AIY30" s="16"/>
      <c r="AIZ30" s="16"/>
      <c r="AJA30" s="16"/>
      <c r="AJB30" s="16"/>
      <c r="AJC30" s="16"/>
      <c r="AJD30" s="16"/>
      <c r="AJE30" s="16"/>
      <c r="AJF30" s="16"/>
      <c r="AJG30" s="16"/>
      <c r="AJH30" s="16"/>
      <c r="AJI30" s="16"/>
      <c r="AJJ30" s="16"/>
      <c r="AJK30" s="16"/>
      <c r="AJL30" s="16"/>
      <c r="AJM30" s="16"/>
      <c r="AJN30" s="16"/>
      <c r="AJO30" s="16"/>
      <c r="AJP30" s="16"/>
      <c r="AJQ30" s="16"/>
      <c r="AJR30" s="16"/>
      <c r="AJS30" s="16"/>
      <c r="AJT30" s="16"/>
      <c r="AJU30" s="16"/>
      <c r="AJV30" s="16"/>
      <c r="AJW30" s="16"/>
      <c r="AJX30" s="16"/>
      <c r="AJY30" s="16"/>
      <c r="AJZ30" s="16"/>
      <c r="AKA30" s="16"/>
      <c r="AKB30" s="16"/>
      <c r="AKC30" s="16"/>
      <c r="AKD30" s="16"/>
      <c r="AKE30" s="16"/>
      <c r="AKF30" s="16"/>
      <c r="AKG30" s="16"/>
      <c r="AKH30" s="16"/>
      <c r="AKI30" s="16"/>
      <c r="AKJ30" s="16"/>
      <c r="AKK30" s="16"/>
      <c r="AKL30" s="16"/>
      <c r="AKM30" s="16"/>
      <c r="AKN30" s="16"/>
      <c r="AKO30" s="16"/>
      <c r="AKP30" s="16"/>
      <c r="AKQ30" s="16"/>
      <c r="AKR30" s="16"/>
      <c r="AKS30" s="16"/>
      <c r="AKT30" s="16"/>
      <c r="AKU30" s="16"/>
      <c r="AKV30" s="16"/>
      <c r="AKW30" s="16"/>
      <c r="AKX30" s="16"/>
      <c r="AKY30" s="16"/>
      <c r="AKZ30" s="16"/>
      <c r="ALA30" s="16"/>
      <c r="ALB30" s="16"/>
      <c r="ALC30" s="16"/>
      <c r="ALD30" s="16"/>
      <c r="ALE30" s="16"/>
      <c r="ALF30" s="16"/>
      <c r="ALG30" s="16"/>
      <c r="ALH30" s="16"/>
      <c r="ALI30" s="16"/>
      <c r="ALJ30" s="16"/>
      <c r="ALK30" s="16"/>
      <c r="ALL30" s="16"/>
      <c r="ALM30" s="16"/>
      <c r="ALN30" s="16"/>
      <c r="ALO30" s="16"/>
      <c r="ALP30" s="16"/>
      <c r="ALQ30" s="16"/>
      <c r="ALR30" s="16"/>
      <c r="ALS30" s="16"/>
      <c r="ALT30" s="16"/>
      <c r="ALU30" s="16"/>
      <c r="ALV30" s="16"/>
      <c r="ALW30" s="16"/>
      <c r="ALX30" s="16"/>
      <c r="ALY30" s="16"/>
      <c r="ALZ30" s="16"/>
      <c r="AMA30" s="16"/>
      <c r="AMB30" s="16"/>
      <c r="AMC30" s="16"/>
      <c r="AMD30" s="16"/>
      <c r="AME30" s="16"/>
      <c r="AMF30" s="16"/>
      <c r="AMG30" s="16"/>
      <c r="AMH30" s="16"/>
      <c r="AMI30" s="16"/>
      <c r="AMJ30" s="16"/>
      <c r="AMK30" s="16"/>
    </row>
    <row r="31" spans="1:1025" s="19" customFormat="1" ht="40.15" customHeight="1" x14ac:dyDescent="0.25">
      <c r="A31" s="16" t="s">
        <v>101</v>
      </c>
      <c r="B31" s="653"/>
      <c r="C31" s="130"/>
      <c r="D31" s="142"/>
      <c r="E31" s="132"/>
      <c r="F31" s="133"/>
      <c r="G31" s="134"/>
      <c r="H31" s="135"/>
      <c r="I31" s="136"/>
      <c r="J31" s="136"/>
      <c r="K31" s="143" t="s">
        <v>57</v>
      </c>
      <c r="L31" s="138"/>
      <c r="M31" s="136"/>
      <c r="N31" s="136"/>
      <c r="O31" s="136"/>
      <c r="P31" s="136"/>
      <c r="Q31" s="136"/>
      <c r="R31" s="144"/>
      <c r="S31" s="136"/>
      <c r="T31" s="136"/>
      <c r="U31" s="136"/>
      <c r="V31" s="136"/>
      <c r="W31" s="145"/>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c r="SX31" s="16"/>
      <c r="SY31" s="16"/>
      <c r="SZ31" s="16"/>
      <c r="TA31" s="16"/>
      <c r="TB31" s="16"/>
      <c r="TC31" s="16"/>
      <c r="TD31" s="16"/>
      <c r="TE31" s="16"/>
      <c r="TF31" s="16"/>
      <c r="TG31" s="16"/>
      <c r="TH31" s="16"/>
      <c r="TI31" s="16"/>
      <c r="TJ31" s="16"/>
      <c r="TK31" s="16"/>
      <c r="TL31" s="16"/>
      <c r="TM31" s="16"/>
      <c r="TN31" s="16"/>
      <c r="TO31" s="16"/>
      <c r="TP31" s="16"/>
      <c r="TQ31" s="16"/>
      <c r="TR31" s="16"/>
      <c r="TS31" s="16"/>
      <c r="TT31" s="16"/>
      <c r="TU31" s="16"/>
      <c r="TV31" s="16"/>
      <c r="TW31" s="16"/>
      <c r="TX31" s="16"/>
      <c r="TY31" s="16"/>
      <c r="TZ31" s="16"/>
      <c r="UA31" s="16"/>
      <c r="UB31" s="16"/>
      <c r="UC31" s="16"/>
      <c r="UD31" s="16"/>
      <c r="UE31" s="16"/>
      <c r="UF31" s="16"/>
      <c r="UG31" s="16"/>
      <c r="UH31" s="16"/>
      <c r="UI31" s="16"/>
      <c r="UJ31" s="16"/>
      <c r="UK31" s="16"/>
      <c r="UL31" s="16"/>
      <c r="UM31" s="16"/>
      <c r="UN31" s="16"/>
      <c r="UO31" s="16"/>
      <c r="UP31" s="16"/>
      <c r="UQ31" s="16"/>
      <c r="UR31" s="16"/>
      <c r="US31" s="16"/>
      <c r="UT31" s="16"/>
      <c r="UU31" s="16"/>
      <c r="UV31" s="16"/>
      <c r="UW31" s="16"/>
      <c r="UX31" s="16"/>
      <c r="UY31" s="16"/>
      <c r="UZ31" s="16"/>
      <c r="VA31" s="16"/>
      <c r="VB31" s="16"/>
      <c r="VC31" s="16"/>
      <c r="VD31" s="16"/>
      <c r="VE31" s="16"/>
      <c r="VF31" s="16"/>
      <c r="VG31" s="16"/>
      <c r="VH31" s="16"/>
      <c r="VI31" s="16"/>
      <c r="VJ31" s="16"/>
      <c r="VK31" s="16"/>
      <c r="VL31" s="16"/>
      <c r="VM31" s="16"/>
      <c r="VN31" s="16"/>
      <c r="VO31" s="16"/>
      <c r="VP31" s="16"/>
      <c r="VQ31" s="16"/>
      <c r="VR31" s="16"/>
      <c r="VS31" s="16"/>
      <c r="VT31" s="16"/>
      <c r="VU31" s="16"/>
      <c r="VV31" s="16"/>
      <c r="VW31" s="16"/>
      <c r="VX31" s="16"/>
      <c r="VY31" s="16"/>
      <c r="VZ31" s="16"/>
      <c r="WA31" s="16"/>
      <c r="WB31" s="16"/>
      <c r="WC31" s="16"/>
      <c r="WD31" s="16"/>
      <c r="WE31" s="16"/>
      <c r="WF31" s="16"/>
      <c r="WG31" s="16"/>
      <c r="WH31" s="16"/>
      <c r="WI31" s="16"/>
      <c r="WJ31" s="16"/>
      <c r="WK31" s="16"/>
      <c r="WL31" s="16"/>
      <c r="WM31" s="16"/>
      <c r="WN31" s="16"/>
      <c r="WO31" s="16"/>
      <c r="WP31" s="16"/>
      <c r="WQ31" s="16"/>
      <c r="WR31" s="16"/>
      <c r="WS31" s="16"/>
      <c r="WT31" s="16"/>
      <c r="WU31" s="16"/>
      <c r="WV31" s="16"/>
      <c r="WW31" s="16"/>
      <c r="WX31" s="16"/>
      <c r="WY31" s="16"/>
      <c r="WZ31" s="16"/>
      <c r="XA31" s="16"/>
      <c r="XB31" s="16"/>
      <c r="XC31" s="16"/>
      <c r="XD31" s="16"/>
      <c r="XE31" s="16"/>
      <c r="XF31" s="16"/>
      <c r="XG31" s="16"/>
      <c r="XH31" s="16"/>
      <c r="XI31" s="16"/>
      <c r="XJ31" s="16"/>
      <c r="XK31" s="16"/>
      <c r="XL31" s="16"/>
      <c r="XM31" s="16"/>
      <c r="XN31" s="16"/>
      <c r="XO31" s="16"/>
      <c r="XP31" s="16"/>
      <c r="XQ31" s="16"/>
      <c r="XR31" s="16"/>
      <c r="XS31" s="16"/>
      <c r="XT31" s="16"/>
      <c r="XU31" s="16"/>
      <c r="XV31" s="16"/>
      <c r="XW31" s="16"/>
      <c r="XX31" s="16"/>
      <c r="XY31" s="16"/>
      <c r="XZ31" s="16"/>
      <c r="YA31" s="16"/>
      <c r="YB31" s="16"/>
      <c r="YC31" s="16"/>
      <c r="YD31" s="16"/>
      <c r="YE31" s="16"/>
      <c r="YF31" s="16"/>
      <c r="YG31" s="16"/>
      <c r="YH31" s="16"/>
      <c r="YI31" s="16"/>
      <c r="YJ31" s="16"/>
      <c r="YK31" s="16"/>
      <c r="YL31" s="16"/>
      <c r="YM31" s="16"/>
      <c r="YN31" s="16"/>
      <c r="YO31" s="16"/>
      <c r="YP31" s="16"/>
      <c r="YQ31" s="16"/>
      <c r="YR31" s="16"/>
      <c r="YS31" s="16"/>
      <c r="YT31" s="16"/>
      <c r="YU31" s="16"/>
      <c r="YV31" s="16"/>
      <c r="YW31" s="16"/>
      <c r="YX31" s="16"/>
      <c r="YY31" s="16"/>
      <c r="YZ31" s="16"/>
      <c r="ZA31" s="16"/>
      <c r="ZB31" s="16"/>
      <c r="ZC31" s="16"/>
      <c r="ZD31" s="16"/>
      <c r="ZE31" s="16"/>
      <c r="ZF31" s="16"/>
      <c r="ZG31" s="16"/>
      <c r="ZH31" s="16"/>
      <c r="ZI31" s="16"/>
      <c r="ZJ31" s="16"/>
      <c r="ZK31" s="16"/>
      <c r="ZL31" s="16"/>
      <c r="ZM31" s="16"/>
      <c r="ZN31" s="16"/>
      <c r="ZO31" s="16"/>
      <c r="ZP31" s="16"/>
      <c r="ZQ31" s="16"/>
      <c r="ZR31" s="16"/>
      <c r="ZS31" s="16"/>
      <c r="ZT31" s="16"/>
      <c r="ZU31" s="16"/>
      <c r="ZV31" s="16"/>
      <c r="ZW31" s="16"/>
      <c r="ZX31" s="16"/>
      <c r="ZY31" s="16"/>
      <c r="ZZ31" s="16"/>
      <c r="AAA31" s="16"/>
      <c r="AAB31" s="16"/>
      <c r="AAC31" s="16"/>
      <c r="AAD31" s="16"/>
      <c r="AAE31" s="16"/>
      <c r="AAF31" s="16"/>
      <c r="AAG31" s="16"/>
      <c r="AAH31" s="16"/>
      <c r="AAI31" s="16"/>
      <c r="AAJ31" s="16"/>
      <c r="AAK31" s="16"/>
      <c r="AAL31" s="16"/>
      <c r="AAM31" s="16"/>
      <c r="AAN31" s="16"/>
      <c r="AAO31" s="16"/>
      <c r="AAP31" s="16"/>
      <c r="AAQ31" s="16"/>
      <c r="AAR31" s="16"/>
      <c r="AAS31" s="16"/>
      <c r="AAT31" s="16"/>
      <c r="AAU31" s="16"/>
      <c r="AAV31" s="16"/>
      <c r="AAW31" s="16"/>
      <c r="AAX31" s="16"/>
      <c r="AAY31" s="16"/>
      <c r="AAZ31" s="16"/>
      <c r="ABA31" s="16"/>
      <c r="ABB31" s="16"/>
      <c r="ABC31" s="16"/>
      <c r="ABD31" s="16"/>
      <c r="ABE31" s="16"/>
      <c r="ABF31" s="16"/>
      <c r="ABG31" s="16"/>
      <c r="ABH31" s="16"/>
      <c r="ABI31" s="16"/>
      <c r="ABJ31" s="16"/>
      <c r="ABK31" s="16"/>
      <c r="ABL31" s="16"/>
      <c r="ABM31" s="16"/>
      <c r="ABN31" s="16"/>
      <c r="ABO31" s="16"/>
      <c r="ABP31" s="16"/>
      <c r="ABQ31" s="16"/>
      <c r="ABR31" s="16"/>
      <c r="ABS31" s="16"/>
      <c r="ABT31" s="16"/>
      <c r="ABU31" s="16"/>
      <c r="ABV31" s="16"/>
      <c r="ABW31" s="16"/>
      <c r="ABX31" s="16"/>
      <c r="ABY31" s="16"/>
      <c r="ABZ31" s="16"/>
      <c r="ACA31" s="16"/>
      <c r="ACB31" s="16"/>
      <c r="ACC31" s="16"/>
      <c r="ACD31" s="16"/>
      <c r="ACE31" s="16"/>
      <c r="ACF31" s="16"/>
      <c r="ACG31" s="16"/>
      <c r="ACH31" s="16"/>
      <c r="ACI31" s="16"/>
      <c r="ACJ31" s="16"/>
      <c r="ACK31" s="16"/>
      <c r="ACL31" s="16"/>
      <c r="ACM31" s="16"/>
      <c r="ACN31" s="16"/>
      <c r="ACO31" s="16"/>
      <c r="ACP31" s="16"/>
      <c r="ACQ31" s="16"/>
      <c r="ACR31" s="16"/>
      <c r="ACS31" s="16"/>
      <c r="ACT31" s="16"/>
      <c r="ACU31" s="16"/>
      <c r="ACV31" s="16"/>
      <c r="ACW31" s="16"/>
      <c r="ACX31" s="16"/>
      <c r="ACY31" s="16"/>
      <c r="ACZ31" s="16"/>
      <c r="ADA31" s="16"/>
      <c r="ADB31" s="16"/>
      <c r="ADC31" s="16"/>
      <c r="ADD31" s="16"/>
      <c r="ADE31" s="16"/>
      <c r="ADF31" s="16"/>
      <c r="ADG31" s="16"/>
      <c r="ADH31" s="16"/>
      <c r="ADI31" s="16"/>
      <c r="ADJ31" s="16"/>
      <c r="ADK31" s="16"/>
      <c r="ADL31" s="16"/>
      <c r="ADM31" s="16"/>
      <c r="ADN31" s="16"/>
      <c r="ADO31" s="16"/>
      <c r="ADP31" s="16"/>
      <c r="ADQ31" s="16"/>
      <c r="ADR31" s="16"/>
      <c r="ADS31" s="16"/>
      <c r="ADT31" s="16"/>
      <c r="ADU31" s="16"/>
      <c r="ADV31" s="16"/>
      <c r="ADW31" s="16"/>
      <c r="ADX31" s="16"/>
      <c r="ADY31" s="16"/>
      <c r="ADZ31" s="16"/>
      <c r="AEA31" s="16"/>
      <c r="AEB31" s="16"/>
      <c r="AEC31" s="16"/>
      <c r="AED31" s="16"/>
      <c r="AEE31" s="16"/>
      <c r="AEF31" s="16"/>
      <c r="AEG31" s="16"/>
      <c r="AEH31" s="16"/>
      <c r="AEI31" s="16"/>
      <c r="AEJ31" s="16"/>
      <c r="AEK31" s="16"/>
      <c r="AEL31" s="16"/>
      <c r="AEM31" s="16"/>
      <c r="AEN31" s="16"/>
      <c r="AEO31" s="16"/>
      <c r="AEP31" s="16"/>
      <c r="AEQ31" s="16"/>
      <c r="AER31" s="16"/>
      <c r="AES31" s="16"/>
      <c r="AET31" s="16"/>
      <c r="AEU31" s="16"/>
      <c r="AEV31" s="16"/>
      <c r="AEW31" s="16"/>
      <c r="AEX31" s="16"/>
      <c r="AEY31" s="16"/>
      <c r="AEZ31" s="16"/>
      <c r="AFA31" s="16"/>
      <c r="AFB31" s="16"/>
      <c r="AFC31" s="16"/>
      <c r="AFD31" s="16"/>
      <c r="AFE31" s="16"/>
      <c r="AFF31" s="16"/>
      <c r="AFG31" s="16"/>
      <c r="AFH31" s="16"/>
      <c r="AFI31" s="16"/>
      <c r="AFJ31" s="16"/>
      <c r="AFK31" s="16"/>
      <c r="AFL31" s="16"/>
      <c r="AFM31" s="16"/>
      <c r="AFN31" s="16"/>
      <c r="AFO31" s="16"/>
      <c r="AFP31" s="16"/>
      <c r="AFQ31" s="16"/>
      <c r="AFR31" s="16"/>
      <c r="AFS31" s="16"/>
      <c r="AFT31" s="16"/>
      <c r="AFU31" s="16"/>
      <c r="AFV31" s="16"/>
      <c r="AFW31" s="16"/>
      <c r="AFX31" s="16"/>
      <c r="AFY31" s="16"/>
      <c r="AFZ31" s="16"/>
      <c r="AGA31" s="16"/>
      <c r="AGB31" s="16"/>
      <c r="AGC31" s="16"/>
      <c r="AGD31" s="16"/>
      <c r="AGE31" s="16"/>
      <c r="AGF31" s="16"/>
      <c r="AGG31" s="16"/>
      <c r="AGH31" s="16"/>
      <c r="AGI31" s="16"/>
      <c r="AGJ31" s="16"/>
      <c r="AGK31" s="16"/>
      <c r="AGL31" s="16"/>
      <c r="AGM31" s="16"/>
      <c r="AGN31" s="16"/>
      <c r="AGO31" s="16"/>
      <c r="AGP31" s="16"/>
      <c r="AGQ31" s="16"/>
      <c r="AGR31" s="16"/>
      <c r="AGS31" s="16"/>
      <c r="AGT31" s="16"/>
      <c r="AGU31" s="16"/>
      <c r="AGV31" s="16"/>
      <c r="AGW31" s="16"/>
      <c r="AGX31" s="16"/>
      <c r="AGY31" s="16"/>
      <c r="AGZ31" s="16"/>
      <c r="AHA31" s="16"/>
      <c r="AHB31" s="16"/>
      <c r="AHC31" s="16"/>
      <c r="AHD31" s="16"/>
      <c r="AHE31" s="16"/>
      <c r="AHF31" s="16"/>
      <c r="AHG31" s="16"/>
      <c r="AHH31" s="16"/>
      <c r="AHI31" s="16"/>
      <c r="AHJ31" s="16"/>
      <c r="AHK31" s="16"/>
      <c r="AHL31" s="16"/>
      <c r="AHM31" s="16"/>
      <c r="AHN31" s="16"/>
      <c r="AHO31" s="16"/>
      <c r="AHP31" s="16"/>
      <c r="AHQ31" s="16"/>
      <c r="AHR31" s="16"/>
      <c r="AHS31" s="16"/>
      <c r="AHT31" s="16"/>
      <c r="AHU31" s="16"/>
      <c r="AHV31" s="16"/>
      <c r="AHW31" s="16"/>
      <c r="AHX31" s="16"/>
      <c r="AHY31" s="16"/>
      <c r="AHZ31" s="16"/>
      <c r="AIA31" s="16"/>
      <c r="AIB31" s="16"/>
      <c r="AIC31" s="16"/>
      <c r="AID31" s="16"/>
      <c r="AIE31" s="16"/>
      <c r="AIF31" s="16"/>
      <c r="AIG31" s="16"/>
      <c r="AIH31" s="16"/>
      <c r="AII31" s="16"/>
      <c r="AIJ31" s="16"/>
      <c r="AIK31" s="16"/>
      <c r="AIL31" s="16"/>
      <c r="AIM31" s="16"/>
      <c r="AIN31" s="16"/>
      <c r="AIO31" s="16"/>
      <c r="AIP31" s="16"/>
      <c r="AIQ31" s="16"/>
      <c r="AIR31" s="16"/>
      <c r="AIS31" s="16"/>
      <c r="AIT31" s="16"/>
      <c r="AIU31" s="16"/>
      <c r="AIV31" s="16"/>
      <c r="AIW31" s="16"/>
      <c r="AIX31" s="16"/>
      <c r="AIY31" s="16"/>
      <c r="AIZ31" s="16"/>
      <c r="AJA31" s="16"/>
      <c r="AJB31" s="16"/>
      <c r="AJC31" s="16"/>
      <c r="AJD31" s="16"/>
      <c r="AJE31" s="16"/>
      <c r="AJF31" s="16"/>
      <c r="AJG31" s="16"/>
      <c r="AJH31" s="16"/>
      <c r="AJI31" s="16"/>
      <c r="AJJ31" s="16"/>
      <c r="AJK31" s="16"/>
      <c r="AJL31" s="16"/>
      <c r="AJM31" s="16"/>
      <c r="AJN31" s="16"/>
      <c r="AJO31" s="16"/>
      <c r="AJP31" s="16"/>
      <c r="AJQ31" s="16"/>
      <c r="AJR31" s="16"/>
      <c r="AJS31" s="16"/>
      <c r="AJT31" s="16"/>
      <c r="AJU31" s="16"/>
      <c r="AJV31" s="16"/>
      <c r="AJW31" s="16"/>
      <c r="AJX31" s="16"/>
      <c r="AJY31" s="16"/>
      <c r="AJZ31" s="16"/>
      <c r="AKA31" s="16"/>
      <c r="AKB31" s="16"/>
      <c r="AKC31" s="16"/>
      <c r="AKD31" s="16"/>
      <c r="AKE31" s="16"/>
      <c r="AKF31" s="16"/>
      <c r="AKG31" s="16"/>
      <c r="AKH31" s="16"/>
      <c r="AKI31" s="16"/>
      <c r="AKJ31" s="16"/>
      <c r="AKK31" s="16"/>
      <c r="AKL31" s="16"/>
      <c r="AKM31" s="16"/>
      <c r="AKN31" s="16"/>
      <c r="AKO31" s="16"/>
      <c r="AKP31" s="16"/>
      <c r="AKQ31" s="16"/>
      <c r="AKR31" s="16"/>
      <c r="AKS31" s="16"/>
      <c r="AKT31" s="16"/>
      <c r="AKU31" s="16"/>
      <c r="AKV31" s="16"/>
      <c r="AKW31" s="16"/>
      <c r="AKX31" s="16"/>
      <c r="AKY31" s="16"/>
      <c r="AKZ31" s="16"/>
      <c r="ALA31" s="16"/>
      <c r="ALB31" s="16"/>
      <c r="ALC31" s="16"/>
      <c r="ALD31" s="16"/>
      <c r="ALE31" s="16"/>
      <c r="ALF31" s="16"/>
      <c r="ALG31" s="16"/>
      <c r="ALH31" s="16"/>
      <c r="ALI31" s="16"/>
      <c r="ALJ31" s="16"/>
      <c r="ALK31" s="16"/>
      <c r="ALL31" s="16"/>
      <c r="ALM31" s="16"/>
      <c r="ALN31" s="16"/>
      <c r="ALO31" s="16"/>
      <c r="ALP31" s="16"/>
      <c r="ALQ31" s="16"/>
      <c r="ALR31" s="16"/>
      <c r="ALS31" s="16"/>
      <c r="ALT31" s="16"/>
      <c r="ALU31" s="16"/>
      <c r="ALV31" s="16"/>
      <c r="ALW31" s="16"/>
      <c r="ALX31" s="16"/>
      <c r="ALY31" s="16"/>
      <c r="ALZ31" s="16"/>
      <c r="AMA31" s="16"/>
      <c r="AMB31" s="16"/>
      <c r="AMC31" s="16"/>
      <c r="AMD31" s="16"/>
      <c r="AME31" s="16"/>
      <c r="AMF31" s="16"/>
      <c r="AMG31" s="16"/>
      <c r="AMH31" s="16"/>
      <c r="AMI31" s="16"/>
      <c r="AMJ31" s="16"/>
      <c r="AMK31" s="16"/>
    </row>
    <row r="32" spans="1:1025" s="19" customFormat="1" ht="40.15" customHeight="1" x14ac:dyDescent="0.3">
      <c r="A32" s="16"/>
      <c r="B32" s="589" t="s">
        <v>412</v>
      </c>
      <c r="C32" s="130" t="s">
        <v>53</v>
      </c>
      <c r="D32" s="445">
        <v>120000</v>
      </c>
      <c r="E32" s="132" t="s">
        <v>104</v>
      </c>
      <c r="F32" s="133" t="s">
        <v>54</v>
      </c>
      <c r="G32" s="134" t="s">
        <v>21</v>
      </c>
      <c r="H32" s="135" t="s">
        <v>55</v>
      </c>
      <c r="I32" s="138" t="s">
        <v>21</v>
      </c>
      <c r="J32" s="138" t="s">
        <v>21</v>
      </c>
      <c r="K32" s="137" t="s">
        <v>105</v>
      </c>
      <c r="L32" s="138">
        <v>43478</v>
      </c>
      <c r="M32" s="136" t="s">
        <v>21</v>
      </c>
      <c r="N32" s="138">
        <v>43478</v>
      </c>
      <c r="O32" s="138">
        <v>43492</v>
      </c>
      <c r="P32" s="138">
        <v>43495</v>
      </c>
      <c r="Q32" s="136" t="s">
        <v>21</v>
      </c>
      <c r="R32" s="445">
        <v>120000</v>
      </c>
      <c r="S32" s="138" t="s">
        <v>453</v>
      </c>
      <c r="T32" s="138">
        <v>43525</v>
      </c>
      <c r="U32" s="138">
        <v>43528</v>
      </c>
      <c r="V32" s="138">
        <v>43587</v>
      </c>
      <c r="W32" s="510" t="s">
        <v>393</v>
      </c>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c r="TF32" s="16"/>
      <c r="TG32" s="16"/>
      <c r="TH32" s="16"/>
      <c r="TI32" s="16"/>
      <c r="TJ32" s="16"/>
      <c r="TK32" s="16"/>
      <c r="TL32" s="16"/>
      <c r="TM32" s="16"/>
      <c r="TN32" s="16"/>
      <c r="TO32" s="16"/>
      <c r="TP32" s="16"/>
      <c r="TQ32" s="16"/>
      <c r="TR32" s="16"/>
      <c r="TS32" s="16"/>
      <c r="TT32" s="16"/>
      <c r="TU32" s="16"/>
      <c r="TV32" s="16"/>
      <c r="TW32" s="16"/>
      <c r="TX32" s="16"/>
      <c r="TY32" s="16"/>
      <c r="TZ32" s="16"/>
      <c r="UA32" s="16"/>
      <c r="UB32" s="16"/>
      <c r="UC32" s="16"/>
      <c r="UD32" s="16"/>
      <c r="UE32" s="16"/>
      <c r="UF32" s="16"/>
      <c r="UG32" s="16"/>
      <c r="UH32" s="16"/>
      <c r="UI32" s="16"/>
      <c r="UJ32" s="16"/>
      <c r="UK32" s="16"/>
      <c r="UL32" s="16"/>
      <c r="UM32" s="16"/>
      <c r="UN32" s="16"/>
      <c r="UO32" s="16"/>
      <c r="UP32" s="16"/>
      <c r="UQ32" s="16"/>
      <c r="UR32" s="16"/>
      <c r="US32" s="16"/>
      <c r="UT32" s="16"/>
      <c r="UU32" s="16"/>
      <c r="UV32" s="16"/>
      <c r="UW32" s="16"/>
      <c r="UX32" s="16"/>
      <c r="UY32" s="16"/>
      <c r="UZ32" s="16"/>
      <c r="VA32" s="16"/>
      <c r="VB32" s="16"/>
      <c r="VC32" s="16"/>
      <c r="VD32" s="16"/>
      <c r="VE32" s="16"/>
      <c r="VF32" s="16"/>
      <c r="VG32" s="16"/>
      <c r="VH32" s="16"/>
      <c r="VI32" s="16"/>
      <c r="VJ32" s="16"/>
      <c r="VK32" s="16"/>
      <c r="VL32" s="16"/>
      <c r="VM32" s="16"/>
      <c r="VN32" s="16"/>
      <c r="VO32" s="16"/>
      <c r="VP32" s="16"/>
      <c r="VQ32" s="16"/>
      <c r="VR32" s="16"/>
      <c r="VS32" s="16"/>
      <c r="VT32" s="16"/>
      <c r="VU32" s="16"/>
      <c r="VV32" s="16"/>
      <c r="VW32" s="16"/>
      <c r="VX32" s="16"/>
      <c r="VY32" s="16"/>
      <c r="VZ32" s="16"/>
      <c r="WA32" s="16"/>
      <c r="WB32" s="16"/>
      <c r="WC32" s="16"/>
      <c r="WD32" s="16"/>
      <c r="WE32" s="16"/>
      <c r="WF32" s="16"/>
      <c r="WG32" s="16"/>
      <c r="WH32" s="16"/>
      <c r="WI32" s="16"/>
      <c r="WJ32" s="16"/>
      <c r="WK32" s="16"/>
      <c r="WL32" s="16"/>
      <c r="WM32" s="16"/>
      <c r="WN32" s="16"/>
      <c r="WO32" s="16"/>
      <c r="WP32" s="16"/>
      <c r="WQ32" s="16"/>
      <c r="WR32" s="16"/>
      <c r="WS32" s="16"/>
      <c r="WT32" s="16"/>
      <c r="WU32" s="16"/>
      <c r="WV32" s="16"/>
      <c r="WW32" s="16"/>
      <c r="WX32" s="16"/>
      <c r="WY32" s="16"/>
      <c r="WZ32" s="16"/>
      <c r="XA32" s="16"/>
      <c r="XB32" s="16"/>
      <c r="XC32" s="16"/>
      <c r="XD32" s="16"/>
      <c r="XE32" s="16"/>
      <c r="XF32" s="16"/>
      <c r="XG32" s="16"/>
      <c r="XH32" s="16"/>
      <c r="XI32" s="16"/>
      <c r="XJ32" s="16"/>
      <c r="XK32" s="16"/>
      <c r="XL32" s="16"/>
      <c r="XM32" s="16"/>
      <c r="XN32" s="16"/>
      <c r="XO32" s="16"/>
      <c r="XP32" s="16"/>
      <c r="XQ32" s="16"/>
      <c r="XR32" s="16"/>
      <c r="XS32" s="16"/>
      <c r="XT32" s="16"/>
      <c r="XU32" s="16"/>
      <c r="XV32" s="16"/>
      <c r="XW32" s="16"/>
      <c r="XX32" s="16"/>
      <c r="XY32" s="16"/>
      <c r="XZ32" s="16"/>
      <c r="YA32" s="16"/>
      <c r="YB32" s="16"/>
      <c r="YC32" s="16"/>
      <c r="YD32" s="16"/>
      <c r="YE32" s="16"/>
      <c r="YF32" s="16"/>
      <c r="YG32" s="16"/>
      <c r="YH32" s="16"/>
      <c r="YI32" s="16"/>
      <c r="YJ32" s="16"/>
      <c r="YK32" s="16"/>
      <c r="YL32" s="16"/>
      <c r="YM32" s="16"/>
      <c r="YN32" s="16"/>
      <c r="YO32" s="16"/>
      <c r="YP32" s="16"/>
      <c r="YQ32" s="16"/>
      <c r="YR32" s="16"/>
      <c r="YS32" s="16"/>
      <c r="YT32" s="16"/>
      <c r="YU32" s="16"/>
      <c r="YV32" s="16"/>
      <c r="YW32" s="16"/>
      <c r="YX32" s="16"/>
      <c r="YY32" s="16"/>
      <c r="YZ32" s="16"/>
      <c r="ZA32" s="16"/>
      <c r="ZB32" s="16"/>
      <c r="ZC32" s="16"/>
      <c r="ZD32" s="16"/>
      <c r="ZE32" s="16"/>
      <c r="ZF32" s="16"/>
      <c r="ZG32" s="16"/>
      <c r="ZH32" s="16"/>
      <c r="ZI32" s="16"/>
      <c r="ZJ32" s="16"/>
      <c r="ZK32" s="16"/>
      <c r="ZL32" s="16"/>
      <c r="ZM32" s="16"/>
      <c r="ZN32" s="16"/>
      <c r="ZO32" s="16"/>
      <c r="ZP32" s="16"/>
      <c r="ZQ32" s="16"/>
      <c r="ZR32" s="16"/>
      <c r="ZS32" s="16"/>
      <c r="ZT32" s="16"/>
      <c r="ZU32" s="16"/>
      <c r="ZV32" s="16"/>
      <c r="ZW32" s="16"/>
      <c r="ZX32" s="16"/>
      <c r="ZY32" s="16"/>
      <c r="ZZ32" s="16"/>
      <c r="AAA32" s="16"/>
      <c r="AAB32" s="16"/>
      <c r="AAC32" s="16"/>
      <c r="AAD32" s="16"/>
      <c r="AAE32" s="16"/>
      <c r="AAF32" s="16"/>
      <c r="AAG32" s="16"/>
      <c r="AAH32" s="16"/>
      <c r="AAI32" s="16"/>
      <c r="AAJ32" s="16"/>
      <c r="AAK32" s="16"/>
      <c r="AAL32" s="16"/>
      <c r="AAM32" s="16"/>
      <c r="AAN32" s="16"/>
      <c r="AAO32" s="16"/>
      <c r="AAP32" s="16"/>
      <c r="AAQ32" s="16"/>
      <c r="AAR32" s="16"/>
      <c r="AAS32" s="16"/>
      <c r="AAT32" s="16"/>
      <c r="AAU32" s="16"/>
      <c r="AAV32" s="16"/>
      <c r="AAW32" s="16"/>
      <c r="AAX32" s="16"/>
      <c r="AAY32" s="16"/>
      <c r="AAZ32" s="16"/>
      <c r="ABA32" s="16"/>
      <c r="ABB32" s="16"/>
      <c r="ABC32" s="16"/>
      <c r="ABD32" s="16"/>
      <c r="ABE32" s="16"/>
      <c r="ABF32" s="16"/>
      <c r="ABG32" s="16"/>
      <c r="ABH32" s="16"/>
      <c r="ABI32" s="16"/>
      <c r="ABJ32" s="16"/>
      <c r="ABK32" s="16"/>
      <c r="ABL32" s="16"/>
      <c r="ABM32" s="16"/>
      <c r="ABN32" s="16"/>
      <c r="ABO32" s="16"/>
      <c r="ABP32" s="16"/>
      <c r="ABQ32" s="16"/>
      <c r="ABR32" s="16"/>
      <c r="ABS32" s="16"/>
      <c r="ABT32" s="16"/>
      <c r="ABU32" s="16"/>
      <c r="ABV32" s="16"/>
      <c r="ABW32" s="16"/>
      <c r="ABX32" s="16"/>
      <c r="ABY32" s="16"/>
      <c r="ABZ32" s="16"/>
      <c r="ACA32" s="16"/>
      <c r="ACB32" s="16"/>
      <c r="ACC32" s="16"/>
      <c r="ACD32" s="16"/>
      <c r="ACE32" s="16"/>
      <c r="ACF32" s="16"/>
      <c r="ACG32" s="16"/>
      <c r="ACH32" s="16"/>
      <c r="ACI32" s="16"/>
      <c r="ACJ32" s="16"/>
      <c r="ACK32" s="16"/>
      <c r="ACL32" s="16"/>
      <c r="ACM32" s="16"/>
      <c r="ACN32" s="16"/>
      <c r="ACO32" s="16"/>
      <c r="ACP32" s="16"/>
      <c r="ACQ32" s="16"/>
      <c r="ACR32" s="16"/>
      <c r="ACS32" s="16"/>
      <c r="ACT32" s="16"/>
      <c r="ACU32" s="16"/>
      <c r="ACV32" s="16"/>
      <c r="ACW32" s="16"/>
      <c r="ACX32" s="16"/>
      <c r="ACY32" s="16"/>
      <c r="ACZ32" s="16"/>
      <c r="ADA32" s="16"/>
      <c r="ADB32" s="16"/>
      <c r="ADC32" s="16"/>
      <c r="ADD32" s="16"/>
      <c r="ADE32" s="16"/>
      <c r="ADF32" s="16"/>
      <c r="ADG32" s="16"/>
      <c r="ADH32" s="16"/>
      <c r="ADI32" s="16"/>
      <c r="ADJ32" s="16"/>
      <c r="ADK32" s="16"/>
      <c r="ADL32" s="16"/>
      <c r="ADM32" s="16"/>
      <c r="ADN32" s="16"/>
      <c r="ADO32" s="16"/>
      <c r="ADP32" s="16"/>
      <c r="ADQ32" s="16"/>
      <c r="ADR32" s="16"/>
      <c r="ADS32" s="16"/>
      <c r="ADT32" s="16"/>
      <c r="ADU32" s="16"/>
      <c r="ADV32" s="16"/>
      <c r="ADW32" s="16"/>
      <c r="ADX32" s="16"/>
      <c r="ADY32" s="16"/>
      <c r="ADZ32" s="16"/>
      <c r="AEA32" s="16"/>
      <c r="AEB32" s="16"/>
      <c r="AEC32" s="16"/>
      <c r="AED32" s="16"/>
      <c r="AEE32" s="16"/>
      <c r="AEF32" s="16"/>
      <c r="AEG32" s="16"/>
      <c r="AEH32" s="16"/>
      <c r="AEI32" s="16"/>
      <c r="AEJ32" s="16"/>
      <c r="AEK32" s="16"/>
      <c r="AEL32" s="16"/>
      <c r="AEM32" s="16"/>
      <c r="AEN32" s="16"/>
      <c r="AEO32" s="16"/>
      <c r="AEP32" s="16"/>
      <c r="AEQ32" s="16"/>
      <c r="AER32" s="16"/>
      <c r="AES32" s="16"/>
      <c r="AET32" s="16"/>
      <c r="AEU32" s="16"/>
      <c r="AEV32" s="16"/>
      <c r="AEW32" s="16"/>
      <c r="AEX32" s="16"/>
      <c r="AEY32" s="16"/>
      <c r="AEZ32" s="16"/>
      <c r="AFA32" s="16"/>
      <c r="AFB32" s="16"/>
      <c r="AFC32" s="16"/>
      <c r="AFD32" s="16"/>
      <c r="AFE32" s="16"/>
      <c r="AFF32" s="16"/>
      <c r="AFG32" s="16"/>
      <c r="AFH32" s="16"/>
      <c r="AFI32" s="16"/>
      <c r="AFJ32" s="16"/>
      <c r="AFK32" s="16"/>
      <c r="AFL32" s="16"/>
      <c r="AFM32" s="16"/>
      <c r="AFN32" s="16"/>
      <c r="AFO32" s="16"/>
      <c r="AFP32" s="16"/>
      <c r="AFQ32" s="16"/>
      <c r="AFR32" s="16"/>
      <c r="AFS32" s="16"/>
      <c r="AFT32" s="16"/>
      <c r="AFU32" s="16"/>
      <c r="AFV32" s="16"/>
      <c r="AFW32" s="16"/>
      <c r="AFX32" s="16"/>
      <c r="AFY32" s="16"/>
      <c r="AFZ32" s="16"/>
      <c r="AGA32" s="16"/>
      <c r="AGB32" s="16"/>
      <c r="AGC32" s="16"/>
      <c r="AGD32" s="16"/>
      <c r="AGE32" s="16"/>
      <c r="AGF32" s="16"/>
      <c r="AGG32" s="16"/>
      <c r="AGH32" s="16"/>
      <c r="AGI32" s="16"/>
      <c r="AGJ32" s="16"/>
      <c r="AGK32" s="16"/>
      <c r="AGL32" s="16"/>
      <c r="AGM32" s="16"/>
      <c r="AGN32" s="16"/>
      <c r="AGO32" s="16"/>
      <c r="AGP32" s="16"/>
      <c r="AGQ32" s="16"/>
      <c r="AGR32" s="16"/>
      <c r="AGS32" s="16"/>
      <c r="AGT32" s="16"/>
      <c r="AGU32" s="16"/>
      <c r="AGV32" s="16"/>
      <c r="AGW32" s="16"/>
      <c r="AGX32" s="16"/>
      <c r="AGY32" s="16"/>
      <c r="AGZ32" s="16"/>
      <c r="AHA32" s="16"/>
      <c r="AHB32" s="16"/>
      <c r="AHC32" s="16"/>
      <c r="AHD32" s="16"/>
      <c r="AHE32" s="16"/>
      <c r="AHF32" s="16"/>
      <c r="AHG32" s="16"/>
      <c r="AHH32" s="16"/>
      <c r="AHI32" s="16"/>
      <c r="AHJ32" s="16"/>
      <c r="AHK32" s="16"/>
      <c r="AHL32" s="16"/>
      <c r="AHM32" s="16"/>
      <c r="AHN32" s="16"/>
      <c r="AHO32" s="16"/>
      <c r="AHP32" s="16"/>
      <c r="AHQ32" s="16"/>
      <c r="AHR32" s="16"/>
      <c r="AHS32" s="16"/>
      <c r="AHT32" s="16"/>
      <c r="AHU32" s="16"/>
      <c r="AHV32" s="16"/>
      <c r="AHW32" s="16"/>
      <c r="AHX32" s="16"/>
      <c r="AHY32" s="16"/>
      <c r="AHZ32" s="16"/>
      <c r="AIA32" s="16"/>
      <c r="AIB32" s="16"/>
      <c r="AIC32" s="16"/>
      <c r="AID32" s="16"/>
      <c r="AIE32" s="16"/>
      <c r="AIF32" s="16"/>
      <c r="AIG32" s="16"/>
      <c r="AIH32" s="16"/>
      <c r="AII32" s="16"/>
      <c r="AIJ32" s="16"/>
      <c r="AIK32" s="16"/>
      <c r="AIL32" s="16"/>
      <c r="AIM32" s="16"/>
      <c r="AIN32" s="16"/>
      <c r="AIO32" s="16"/>
      <c r="AIP32" s="16"/>
      <c r="AIQ32" s="16"/>
      <c r="AIR32" s="16"/>
      <c r="AIS32" s="16"/>
      <c r="AIT32" s="16"/>
      <c r="AIU32" s="16"/>
      <c r="AIV32" s="16"/>
      <c r="AIW32" s="16"/>
      <c r="AIX32" s="16"/>
      <c r="AIY32" s="16"/>
      <c r="AIZ32" s="16"/>
      <c r="AJA32" s="16"/>
      <c r="AJB32" s="16"/>
      <c r="AJC32" s="16"/>
      <c r="AJD32" s="16"/>
      <c r="AJE32" s="16"/>
      <c r="AJF32" s="16"/>
      <c r="AJG32" s="16"/>
      <c r="AJH32" s="16"/>
      <c r="AJI32" s="16"/>
      <c r="AJJ32" s="16"/>
      <c r="AJK32" s="16"/>
      <c r="AJL32" s="16"/>
      <c r="AJM32" s="16"/>
      <c r="AJN32" s="16"/>
      <c r="AJO32" s="16"/>
      <c r="AJP32" s="16"/>
      <c r="AJQ32" s="16"/>
      <c r="AJR32" s="16"/>
      <c r="AJS32" s="16"/>
      <c r="AJT32" s="16"/>
      <c r="AJU32" s="16"/>
      <c r="AJV32" s="16"/>
      <c r="AJW32" s="16"/>
      <c r="AJX32" s="16"/>
      <c r="AJY32" s="16"/>
      <c r="AJZ32" s="16"/>
      <c r="AKA32" s="16"/>
      <c r="AKB32" s="16"/>
      <c r="AKC32" s="16"/>
      <c r="AKD32" s="16"/>
      <c r="AKE32" s="16"/>
      <c r="AKF32" s="16"/>
      <c r="AKG32" s="16"/>
      <c r="AKH32" s="16"/>
      <c r="AKI32" s="16"/>
      <c r="AKJ32" s="16"/>
      <c r="AKK32" s="16"/>
      <c r="AKL32" s="16"/>
      <c r="AKM32" s="16"/>
      <c r="AKN32" s="16"/>
      <c r="AKO32" s="16"/>
      <c r="AKP32" s="16"/>
      <c r="AKQ32" s="16"/>
      <c r="AKR32" s="16"/>
      <c r="AKS32" s="16"/>
      <c r="AKT32" s="16"/>
      <c r="AKU32" s="16"/>
      <c r="AKV32" s="16"/>
      <c r="AKW32" s="16"/>
      <c r="AKX32" s="16"/>
      <c r="AKY32" s="16"/>
      <c r="AKZ32" s="16"/>
      <c r="ALA32" s="16"/>
      <c r="ALB32" s="16"/>
      <c r="ALC32" s="16"/>
      <c r="ALD32" s="16"/>
      <c r="ALE32" s="16"/>
      <c r="ALF32" s="16"/>
      <c r="ALG32" s="16"/>
      <c r="ALH32" s="16"/>
      <c r="ALI32" s="16"/>
      <c r="ALJ32" s="16"/>
      <c r="ALK32" s="16"/>
      <c r="ALL32" s="16"/>
      <c r="ALM32" s="16"/>
      <c r="ALN32" s="16"/>
      <c r="ALO32" s="16"/>
      <c r="ALP32" s="16"/>
      <c r="ALQ32" s="16"/>
      <c r="ALR32" s="16"/>
      <c r="ALS32" s="16"/>
      <c r="ALT32" s="16"/>
      <c r="ALU32" s="16"/>
      <c r="ALV32" s="16"/>
      <c r="ALW32" s="16"/>
      <c r="ALX32" s="16"/>
      <c r="ALY32" s="16"/>
      <c r="ALZ32" s="16"/>
      <c r="AMA32" s="16"/>
      <c r="AMB32" s="16"/>
      <c r="AMC32" s="16"/>
      <c r="AMD32" s="16"/>
      <c r="AME32" s="16"/>
      <c r="AMF32" s="16"/>
      <c r="AMG32" s="16"/>
      <c r="AMH32" s="16"/>
      <c r="AMI32" s="16"/>
      <c r="AMJ32" s="16"/>
      <c r="AMK32" s="16"/>
    </row>
    <row r="33" spans="1:1025" s="19" customFormat="1" ht="54.75" x14ac:dyDescent="0.3">
      <c r="A33" s="16"/>
      <c r="B33" s="589" t="s">
        <v>413</v>
      </c>
      <c r="C33" s="130" t="s">
        <v>53</v>
      </c>
      <c r="D33" s="445">
        <v>55000</v>
      </c>
      <c r="E33" s="132" t="s">
        <v>104</v>
      </c>
      <c r="F33" s="133" t="s">
        <v>54</v>
      </c>
      <c r="G33" s="134" t="s">
        <v>21</v>
      </c>
      <c r="H33" s="135" t="s">
        <v>55</v>
      </c>
      <c r="I33" s="138" t="s">
        <v>21</v>
      </c>
      <c r="J33" s="138" t="s">
        <v>21</v>
      </c>
      <c r="K33" s="137" t="s">
        <v>105</v>
      </c>
      <c r="L33" s="138">
        <v>43479</v>
      </c>
      <c r="M33" s="136" t="s">
        <v>21</v>
      </c>
      <c r="N33" s="138">
        <v>43479</v>
      </c>
      <c r="O33" s="138">
        <v>43493</v>
      </c>
      <c r="P33" s="138">
        <v>43496</v>
      </c>
      <c r="Q33" s="136" t="s">
        <v>21</v>
      </c>
      <c r="R33" s="445">
        <v>55000</v>
      </c>
      <c r="S33" s="138" t="s">
        <v>453</v>
      </c>
      <c r="T33" s="138">
        <v>43525</v>
      </c>
      <c r="U33" s="138">
        <v>43528</v>
      </c>
      <c r="V33" s="138">
        <v>43588</v>
      </c>
      <c r="W33" s="510" t="s">
        <v>393</v>
      </c>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c r="ABO33" s="16"/>
      <c r="ABP33" s="16"/>
      <c r="ABQ33" s="16"/>
      <c r="ABR33" s="16"/>
      <c r="ABS33" s="16"/>
      <c r="ABT33" s="16"/>
      <c r="ABU33" s="16"/>
      <c r="ABV33" s="16"/>
      <c r="ABW33" s="16"/>
      <c r="ABX33" s="16"/>
      <c r="ABY33" s="16"/>
      <c r="ABZ33" s="16"/>
      <c r="ACA33" s="16"/>
      <c r="ACB33" s="16"/>
      <c r="ACC33" s="16"/>
      <c r="ACD33" s="16"/>
      <c r="ACE33" s="16"/>
      <c r="ACF33" s="16"/>
      <c r="ACG33" s="16"/>
      <c r="ACH33" s="16"/>
      <c r="ACI33" s="16"/>
      <c r="ACJ33" s="16"/>
      <c r="ACK33" s="16"/>
      <c r="ACL33" s="16"/>
      <c r="ACM33" s="16"/>
      <c r="ACN33" s="16"/>
      <c r="ACO33" s="16"/>
      <c r="ACP33" s="16"/>
      <c r="ACQ33" s="16"/>
      <c r="ACR33" s="16"/>
      <c r="ACS33" s="16"/>
      <c r="ACT33" s="16"/>
      <c r="ACU33" s="16"/>
      <c r="ACV33" s="16"/>
      <c r="ACW33" s="16"/>
      <c r="ACX33" s="16"/>
      <c r="ACY33" s="16"/>
      <c r="ACZ33" s="16"/>
      <c r="ADA33" s="16"/>
      <c r="ADB33" s="16"/>
      <c r="ADC33" s="16"/>
      <c r="ADD33" s="16"/>
      <c r="ADE33" s="16"/>
      <c r="ADF33" s="16"/>
      <c r="ADG33" s="16"/>
      <c r="ADH33" s="16"/>
      <c r="ADI33" s="16"/>
      <c r="ADJ33" s="16"/>
      <c r="ADK33" s="16"/>
      <c r="ADL33" s="16"/>
      <c r="ADM33" s="16"/>
      <c r="ADN33" s="16"/>
      <c r="ADO33" s="16"/>
      <c r="ADP33" s="16"/>
      <c r="ADQ33" s="16"/>
      <c r="ADR33" s="16"/>
      <c r="ADS33" s="16"/>
      <c r="ADT33" s="16"/>
      <c r="ADU33" s="16"/>
      <c r="ADV33" s="16"/>
      <c r="ADW33" s="16"/>
      <c r="ADX33" s="16"/>
      <c r="ADY33" s="16"/>
      <c r="ADZ33" s="16"/>
      <c r="AEA33" s="16"/>
      <c r="AEB33" s="16"/>
      <c r="AEC33" s="16"/>
      <c r="AED33" s="16"/>
      <c r="AEE33" s="16"/>
      <c r="AEF33" s="16"/>
      <c r="AEG33" s="16"/>
      <c r="AEH33" s="16"/>
      <c r="AEI33" s="16"/>
      <c r="AEJ33" s="16"/>
      <c r="AEK33" s="16"/>
      <c r="AEL33" s="16"/>
      <c r="AEM33" s="16"/>
      <c r="AEN33" s="16"/>
      <c r="AEO33" s="16"/>
      <c r="AEP33" s="16"/>
      <c r="AEQ33" s="16"/>
      <c r="AER33" s="16"/>
      <c r="AES33" s="16"/>
      <c r="AET33" s="16"/>
      <c r="AEU33" s="16"/>
      <c r="AEV33" s="16"/>
      <c r="AEW33" s="16"/>
      <c r="AEX33" s="16"/>
      <c r="AEY33" s="16"/>
      <c r="AEZ33" s="16"/>
      <c r="AFA33" s="16"/>
      <c r="AFB33" s="16"/>
      <c r="AFC33" s="16"/>
      <c r="AFD33" s="16"/>
      <c r="AFE33" s="16"/>
      <c r="AFF33" s="16"/>
      <c r="AFG33" s="16"/>
      <c r="AFH33" s="16"/>
      <c r="AFI33" s="16"/>
      <c r="AFJ33" s="16"/>
      <c r="AFK33" s="16"/>
      <c r="AFL33" s="16"/>
      <c r="AFM33" s="16"/>
      <c r="AFN33" s="16"/>
      <c r="AFO33" s="16"/>
      <c r="AFP33" s="16"/>
      <c r="AFQ33" s="16"/>
      <c r="AFR33" s="16"/>
      <c r="AFS33" s="16"/>
      <c r="AFT33" s="16"/>
      <c r="AFU33" s="16"/>
      <c r="AFV33" s="16"/>
      <c r="AFW33" s="16"/>
      <c r="AFX33" s="16"/>
      <c r="AFY33" s="16"/>
      <c r="AFZ33" s="16"/>
      <c r="AGA33" s="16"/>
      <c r="AGB33" s="16"/>
      <c r="AGC33" s="16"/>
      <c r="AGD33" s="16"/>
      <c r="AGE33" s="16"/>
      <c r="AGF33" s="16"/>
      <c r="AGG33" s="16"/>
      <c r="AGH33" s="16"/>
      <c r="AGI33" s="16"/>
      <c r="AGJ33" s="16"/>
      <c r="AGK33" s="16"/>
      <c r="AGL33" s="16"/>
      <c r="AGM33" s="16"/>
      <c r="AGN33" s="16"/>
      <c r="AGO33" s="16"/>
      <c r="AGP33" s="16"/>
      <c r="AGQ33" s="16"/>
      <c r="AGR33" s="16"/>
      <c r="AGS33" s="16"/>
      <c r="AGT33" s="16"/>
      <c r="AGU33" s="16"/>
      <c r="AGV33" s="16"/>
      <c r="AGW33" s="16"/>
      <c r="AGX33" s="16"/>
      <c r="AGY33" s="16"/>
      <c r="AGZ33" s="16"/>
      <c r="AHA33" s="16"/>
      <c r="AHB33" s="16"/>
      <c r="AHC33" s="16"/>
      <c r="AHD33" s="16"/>
      <c r="AHE33" s="16"/>
      <c r="AHF33" s="16"/>
      <c r="AHG33" s="16"/>
      <c r="AHH33" s="16"/>
      <c r="AHI33" s="16"/>
      <c r="AHJ33" s="16"/>
      <c r="AHK33" s="16"/>
      <c r="AHL33" s="16"/>
      <c r="AHM33" s="16"/>
      <c r="AHN33" s="16"/>
      <c r="AHO33" s="16"/>
      <c r="AHP33" s="16"/>
      <c r="AHQ33" s="16"/>
      <c r="AHR33" s="16"/>
      <c r="AHS33" s="16"/>
      <c r="AHT33" s="16"/>
      <c r="AHU33" s="16"/>
      <c r="AHV33" s="16"/>
      <c r="AHW33" s="16"/>
      <c r="AHX33" s="16"/>
      <c r="AHY33" s="16"/>
      <c r="AHZ33" s="16"/>
      <c r="AIA33" s="16"/>
      <c r="AIB33" s="16"/>
      <c r="AIC33" s="16"/>
      <c r="AID33" s="16"/>
      <c r="AIE33" s="16"/>
      <c r="AIF33" s="16"/>
      <c r="AIG33" s="16"/>
      <c r="AIH33" s="16"/>
      <c r="AII33" s="16"/>
      <c r="AIJ33" s="16"/>
      <c r="AIK33" s="16"/>
      <c r="AIL33" s="16"/>
      <c r="AIM33" s="16"/>
      <c r="AIN33" s="16"/>
      <c r="AIO33" s="16"/>
      <c r="AIP33" s="16"/>
      <c r="AIQ33" s="16"/>
      <c r="AIR33" s="16"/>
      <c r="AIS33" s="16"/>
      <c r="AIT33" s="16"/>
      <c r="AIU33" s="16"/>
      <c r="AIV33" s="16"/>
      <c r="AIW33" s="16"/>
      <c r="AIX33" s="16"/>
      <c r="AIY33" s="16"/>
      <c r="AIZ33" s="16"/>
      <c r="AJA33" s="16"/>
      <c r="AJB33" s="16"/>
      <c r="AJC33" s="16"/>
      <c r="AJD33" s="16"/>
      <c r="AJE33" s="16"/>
      <c r="AJF33" s="16"/>
      <c r="AJG33" s="16"/>
      <c r="AJH33" s="16"/>
      <c r="AJI33" s="16"/>
      <c r="AJJ33" s="16"/>
      <c r="AJK33" s="16"/>
      <c r="AJL33" s="16"/>
      <c r="AJM33" s="16"/>
      <c r="AJN33" s="16"/>
      <c r="AJO33" s="16"/>
      <c r="AJP33" s="16"/>
      <c r="AJQ33" s="16"/>
      <c r="AJR33" s="16"/>
      <c r="AJS33" s="16"/>
      <c r="AJT33" s="16"/>
      <c r="AJU33" s="16"/>
      <c r="AJV33" s="16"/>
      <c r="AJW33" s="16"/>
      <c r="AJX33" s="16"/>
      <c r="AJY33" s="16"/>
      <c r="AJZ33" s="16"/>
      <c r="AKA33" s="16"/>
      <c r="AKB33" s="16"/>
      <c r="AKC33" s="16"/>
      <c r="AKD33" s="16"/>
      <c r="AKE33" s="16"/>
      <c r="AKF33" s="16"/>
      <c r="AKG33" s="16"/>
      <c r="AKH33" s="16"/>
      <c r="AKI33" s="16"/>
      <c r="AKJ33" s="16"/>
      <c r="AKK33" s="16"/>
      <c r="AKL33" s="16"/>
      <c r="AKM33" s="16"/>
      <c r="AKN33" s="16"/>
      <c r="AKO33" s="16"/>
      <c r="AKP33" s="16"/>
      <c r="AKQ33" s="16"/>
      <c r="AKR33" s="16"/>
      <c r="AKS33" s="16"/>
      <c r="AKT33" s="16"/>
      <c r="AKU33" s="16"/>
      <c r="AKV33" s="16"/>
      <c r="AKW33" s="16"/>
      <c r="AKX33" s="16"/>
      <c r="AKY33" s="16"/>
      <c r="AKZ33" s="16"/>
      <c r="ALA33" s="16"/>
      <c r="ALB33" s="16"/>
      <c r="ALC33" s="16"/>
      <c r="ALD33" s="16"/>
      <c r="ALE33" s="16"/>
      <c r="ALF33" s="16"/>
      <c r="ALG33" s="16"/>
      <c r="ALH33" s="16"/>
      <c r="ALI33" s="16"/>
      <c r="ALJ33" s="16"/>
      <c r="ALK33" s="16"/>
      <c r="ALL33" s="16"/>
      <c r="ALM33" s="16"/>
      <c r="ALN33" s="16"/>
      <c r="ALO33" s="16"/>
      <c r="ALP33" s="16"/>
      <c r="ALQ33" s="16"/>
      <c r="ALR33" s="16"/>
      <c r="ALS33" s="16"/>
      <c r="ALT33" s="16"/>
      <c r="ALU33" s="16"/>
      <c r="ALV33" s="16"/>
      <c r="ALW33" s="16"/>
      <c r="ALX33" s="16"/>
      <c r="ALY33" s="16"/>
      <c r="ALZ33" s="16"/>
      <c r="AMA33" s="16"/>
      <c r="AMB33" s="16"/>
      <c r="AMC33" s="16"/>
      <c r="AMD33" s="16"/>
      <c r="AME33" s="16"/>
      <c r="AMF33" s="16"/>
      <c r="AMG33" s="16"/>
      <c r="AMH33" s="16"/>
      <c r="AMI33" s="16"/>
      <c r="AMJ33" s="16"/>
      <c r="AMK33" s="16"/>
    </row>
    <row r="34" spans="1:1025" s="19" customFormat="1" ht="54.75" x14ac:dyDescent="0.3">
      <c r="A34" s="16"/>
      <c r="B34" s="589" t="s">
        <v>414</v>
      </c>
      <c r="C34" s="130" t="s">
        <v>53</v>
      </c>
      <c r="D34" s="445">
        <v>27000</v>
      </c>
      <c r="E34" s="132" t="s">
        <v>104</v>
      </c>
      <c r="F34" s="133" t="s">
        <v>54</v>
      </c>
      <c r="G34" s="134" t="s">
        <v>21</v>
      </c>
      <c r="H34" s="135" t="s">
        <v>55</v>
      </c>
      <c r="I34" s="138" t="s">
        <v>21</v>
      </c>
      <c r="J34" s="138" t="s">
        <v>21</v>
      </c>
      <c r="K34" s="137" t="s">
        <v>105</v>
      </c>
      <c r="L34" s="138">
        <v>43480</v>
      </c>
      <c r="M34" s="136" t="s">
        <v>21</v>
      </c>
      <c r="N34" s="138">
        <v>43480</v>
      </c>
      <c r="O34" s="138">
        <v>43494</v>
      </c>
      <c r="P34" s="138">
        <v>43497</v>
      </c>
      <c r="Q34" s="136" t="s">
        <v>21</v>
      </c>
      <c r="R34" s="445">
        <v>27000</v>
      </c>
      <c r="S34" s="138" t="s">
        <v>453</v>
      </c>
      <c r="T34" s="138">
        <v>43526</v>
      </c>
      <c r="U34" s="138">
        <v>43527</v>
      </c>
      <c r="V34" s="138">
        <v>43589</v>
      </c>
      <c r="W34" s="510" t="s">
        <v>393</v>
      </c>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c r="YR34" s="16"/>
      <c r="YS34" s="16"/>
      <c r="YT34" s="16"/>
      <c r="YU34" s="16"/>
      <c r="YV34" s="16"/>
      <c r="YW34" s="16"/>
      <c r="YX34" s="16"/>
      <c r="YY34" s="16"/>
      <c r="YZ34" s="16"/>
      <c r="ZA34" s="16"/>
      <c r="ZB34" s="16"/>
      <c r="ZC34" s="16"/>
      <c r="ZD34" s="16"/>
      <c r="ZE34" s="16"/>
      <c r="ZF34" s="16"/>
      <c r="ZG34" s="16"/>
      <c r="ZH34" s="16"/>
      <c r="ZI34" s="16"/>
      <c r="ZJ34" s="16"/>
      <c r="ZK34" s="16"/>
      <c r="ZL34" s="16"/>
      <c r="ZM34" s="16"/>
      <c r="ZN34" s="16"/>
      <c r="ZO34" s="16"/>
      <c r="ZP34" s="16"/>
      <c r="ZQ34" s="16"/>
      <c r="ZR34" s="16"/>
      <c r="ZS34" s="16"/>
      <c r="ZT34" s="16"/>
      <c r="ZU34" s="16"/>
      <c r="ZV34" s="16"/>
      <c r="ZW34" s="16"/>
      <c r="ZX34" s="16"/>
      <c r="ZY34" s="16"/>
      <c r="ZZ34" s="16"/>
      <c r="AAA34" s="16"/>
      <c r="AAB34" s="16"/>
      <c r="AAC34" s="16"/>
      <c r="AAD34" s="16"/>
      <c r="AAE34" s="16"/>
      <c r="AAF34" s="16"/>
      <c r="AAG34" s="16"/>
      <c r="AAH34" s="16"/>
      <c r="AAI34" s="16"/>
      <c r="AAJ34" s="16"/>
      <c r="AAK34" s="16"/>
      <c r="AAL34" s="16"/>
      <c r="AAM34" s="16"/>
      <c r="AAN34" s="16"/>
      <c r="AAO34" s="16"/>
      <c r="AAP34" s="16"/>
      <c r="AAQ34" s="16"/>
      <c r="AAR34" s="16"/>
      <c r="AAS34" s="16"/>
      <c r="AAT34" s="16"/>
      <c r="AAU34" s="16"/>
      <c r="AAV34" s="16"/>
      <c r="AAW34" s="16"/>
      <c r="AAX34" s="16"/>
      <c r="AAY34" s="16"/>
      <c r="AAZ34" s="16"/>
      <c r="ABA34" s="16"/>
      <c r="ABB34" s="16"/>
      <c r="ABC34" s="16"/>
      <c r="ABD34" s="16"/>
      <c r="ABE34" s="16"/>
      <c r="ABF34" s="16"/>
      <c r="ABG34" s="16"/>
      <c r="ABH34" s="16"/>
      <c r="ABI34" s="16"/>
      <c r="ABJ34" s="16"/>
      <c r="ABK34" s="16"/>
      <c r="ABL34" s="16"/>
      <c r="ABM34" s="16"/>
      <c r="ABN34" s="16"/>
      <c r="ABO34" s="16"/>
      <c r="ABP34" s="16"/>
      <c r="ABQ34" s="16"/>
      <c r="ABR34" s="16"/>
      <c r="ABS34" s="16"/>
      <c r="ABT34" s="16"/>
      <c r="ABU34" s="16"/>
      <c r="ABV34" s="16"/>
      <c r="ABW34" s="16"/>
      <c r="ABX34" s="16"/>
      <c r="ABY34" s="16"/>
      <c r="ABZ34" s="16"/>
      <c r="ACA34" s="16"/>
      <c r="ACB34" s="16"/>
      <c r="ACC34" s="16"/>
      <c r="ACD34" s="16"/>
      <c r="ACE34" s="16"/>
      <c r="ACF34" s="16"/>
      <c r="ACG34" s="16"/>
      <c r="ACH34" s="16"/>
      <c r="ACI34" s="16"/>
      <c r="ACJ34" s="16"/>
      <c r="ACK34" s="16"/>
      <c r="ACL34" s="16"/>
      <c r="ACM34" s="16"/>
      <c r="ACN34" s="16"/>
      <c r="ACO34" s="16"/>
      <c r="ACP34" s="16"/>
      <c r="ACQ34" s="16"/>
      <c r="ACR34" s="16"/>
      <c r="ACS34" s="16"/>
      <c r="ACT34" s="16"/>
      <c r="ACU34" s="16"/>
      <c r="ACV34" s="16"/>
      <c r="ACW34" s="16"/>
      <c r="ACX34" s="16"/>
      <c r="ACY34" s="16"/>
      <c r="ACZ34" s="16"/>
      <c r="ADA34" s="16"/>
      <c r="ADB34" s="16"/>
      <c r="ADC34" s="16"/>
      <c r="ADD34" s="16"/>
      <c r="ADE34" s="16"/>
      <c r="ADF34" s="16"/>
      <c r="ADG34" s="16"/>
      <c r="ADH34" s="16"/>
      <c r="ADI34" s="16"/>
      <c r="ADJ34" s="16"/>
      <c r="ADK34" s="16"/>
      <c r="ADL34" s="16"/>
      <c r="ADM34" s="16"/>
      <c r="ADN34" s="16"/>
      <c r="ADO34" s="16"/>
      <c r="ADP34" s="16"/>
      <c r="ADQ34" s="16"/>
      <c r="ADR34" s="16"/>
      <c r="ADS34" s="16"/>
      <c r="ADT34" s="16"/>
      <c r="ADU34" s="16"/>
      <c r="ADV34" s="16"/>
      <c r="ADW34" s="16"/>
      <c r="ADX34" s="16"/>
      <c r="ADY34" s="16"/>
      <c r="ADZ34" s="16"/>
      <c r="AEA34" s="16"/>
      <c r="AEB34" s="16"/>
      <c r="AEC34" s="16"/>
      <c r="AED34" s="16"/>
      <c r="AEE34" s="16"/>
      <c r="AEF34" s="16"/>
      <c r="AEG34" s="16"/>
      <c r="AEH34" s="16"/>
      <c r="AEI34" s="16"/>
      <c r="AEJ34" s="16"/>
      <c r="AEK34" s="16"/>
      <c r="AEL34" s="16"/>
      <c r="AEM34" s="16"/>
      <c r="AEN34" s="16"/>
      <c r="AEO34" s="16"/>
      <c r="AEP34" s="16"/>
      <c r="AEQ34" s="16"/>
      <c r="AER34" s="16"/>
      <c r="AES34" s="16"/>
      <c r="AET34" s="16"/>
      <c r="AEU34" s="16"/>
      <c r="AEV34" s="16"/>
      <c r="AEW34" s="16"/>
      <c r="AEX34" s="16"/>
      <c r="AEY34" s="16"/>
      <c r="AEZ34" s="16"/>
      <c r="AFA34" s="16"/>
      <c r="AFB34" s="16"/>
      <c r="AFC34" s="16"/>
      <c r="AFD34" s="16"/>
      <c r="AFE34" s="16"/>
      <c r="AFF34" s="16"/>
      <c r="AFG34" s="16"/>
      <c r="AFH34" s="16"/>
      <c r="AFI34" s="16"/>
      <c r="AFJ34" s="16"/>
      <c r="AFK34" s="16"/>
      <c r="AFL34" s="16"/>
      <c r="AFM34" s="16"/>
      <c r="AFN34" s="16"/>
      <c r="AFO34" s="16"/>
      <c r="AFP34" s="16"/>
      <c r="AFQ34" s="16"/>
      <c r="AFR34" s="16"/>
      <c r="AFS34" s="16"/>
      <c r="AFT34" s="16"/>
      <c r="AFU34" s="16"/>
      <c r="AFV34" s="16"/>
      <c r="AFW34" s="16"/>
      <c r="AFX34" s="16"/>
      <c r="AFY34" s="16"/>
      <c r="AFZ34" s="16"/>
      <c r="AGA34" s="16"/>
      <c r="AGB34" s="16"/>
      <c r="AGC34" s="16"/>
      <c r="AGD34" s="16"/>
      <c r="AGE34" s="16"/>
      <c r="AGF34" s="16"/>
      <c r="AGG34" s="16"/>
      <c r="AGH34" s="16"/>
      <c r="AGI34" s="16"/>
      <c r="AGJ34" s="16"/>
      <c r="AGK34" s="16"/>
      <c r="AGL34" s="16"/>
      <c r="AGM34" s="16"/>
      <c r="AGN34" s="16"/>
      <c r="AGO34" s="16"/>
      <c r="AGP34" s="16"/>
      <c r="AGQ34" s="16"/>
      <c r="AGR34" s="16"/>
      <c r="AGS34" s="16"/>
      <c r="AGT34" s="16"/>
      <c r="AGU34" s="16"/>
      <c r="AGV34" s="16"/>
      <c r="AGW34" s="16"/>
      <c r="AGX34" s="16"/>
      <c r="AGY34" s="16"/>
      <c r="AGZ34" s="16"/>
      <c r="AHA34" s="16"/>
      <c r="AHB34" s="16"/>
      <c r="AHC34" s="16"/>
      <c r="AHD34" s="16"/>
      <c r="AHE34" s="16"/>
      <c r="AHF34" s="16"/>
      <c r="AHG34" s="16"/>
      <c r="AHH34" s="16"/>
      <c r="AHI34" s="16"/>
      <c r="AHJ34" s="16"/>
      <c r="AHK34" s="16"/>
      <c r="AHL34" s="16"/>
      <c r="AHM34" s="16"/>
      <c r="AHN34" s="16"/>
      <c r="AHO34" s="16"/>
      <c r="AHP34" s="16"/>
      <c r="AHQ34" s="16"/>
      <c r="AHR34" s="16"/>
      <c r="AHS34" s="16"/>
      <c r="AHT34" s="16"/>
      <c r="AHU34" s="16"/>
      <c r="AHV34" s="16"/>
      <c r="AHW34" s="16"/>
      <c r="AHX34" s="16"/>
      <c r="AHY34" s="16"/>
      <c r="AHZ34" s="16"/>
      <c r="AIA34" s="16"/>
      <c r="AIB34" s="16"/>
      <c r="AIC34" s="16"/>
      <c r="AID34" s="16"/>
      <c r="AIE34" s="16"/>
      <c r="AIF34" s="16"/>
      <c r="AIG34" s="16"/>
      <c r="AIH34" s="16"/>
      <c r="AII34" s="16"/>
      <c r="AIJ34" s="16"/>
      <c r="AIK34" s="16"/>
      <c r="AIL34" s="16"/>
      <c r="AIM34" s="16"/>
      <c r="AIN34" s="16"/>
      <c r="AIO34" s="16"/>
      <c r="AIP34" s="16"/>
      <c r="AIQ34" s="16"/>
      <c r="AIR34" s="16"/>
      <c r="AIS34" s="16"/>
      <c r="AIT34" s="16"/>
      <c r="AIU34" s="16"/>
      <c r="AIV34" s="16"/>
      <c r="AIW34" s="16"/>
      <c r="AIX34" s="16"/>
      <c r="AIY34" s="16"/>
      <c r="AIZ34" s="16"/>
      <c r="AJA34" s="16"/>
      <c r="AJB34" s="16"/>
      <c r="AJC34" s="16"/>
      <c r="AJD34" s="16"/>
      <c r="AJE34" s="16"/>
      <c r="AJF34" s="16"/>
      <c r="AJG34" s="16"/>
      <c r="AJH34" s="16"/>
      <c r="AJI34" s="16"/>
      <c r="AJJ34" s="16"/>
      <c r="AJK34" s="16"/>
      <c r="AJL34" s="16"/>
      <c r="AJM34" s="16"/>
      <c r="AJN34" s="16"/>
      <c r="AJO34" s="16"/>
      <c r="AJP34" s="16"/>
      <c r="AJQ34" s="16"/>
      <c r="AJR34" s="16"/>
      <c r="AJS34" s="16"/>
      <c r="AJT34" s="16"/>
      <c r="AJU34" s="16"/>
      <c r="AJV34" s="16"/>
      <c r="AJW34" s="16"/>
      <c r="AJX34" s="16"/>
      <c r="AJY34" s="16"/>
      <c r="AJZ34" s="16"/>
      <c r="AKA34" s="16"/>
      <c r="AKB34" s="16"/>
      <c r="AKC34" s="16"/>
      <c r="AKD34" s="16"/>
      <c r="AKE34" s="16"/>
      <c r="AKF34" s="16"/>
      <c r="AKG34" s="16"/>
      <c r="AKH34" s="16"/>
      <c r="AKI34" s="16"/>
      <c r="AKJ34" s="16"/>
      <c r="AKK34" s="16"/>
      <c r="AKL34" s="16"/>
      <c r="AKM34" s="16"/>
      <c r="AKN34" s="16"/>
      <c r="AKO34" s="16"/>
      <c r="AKP34" s="16"/>
      <c r="AKQ34" s="16"/>
      <c r="AKR34" s="16"/>
      <c r="AKS34" s="16"/>
      <c r="AKT34" s="16"/>
      <c r="AKU34" s="16"/>
      <c r="AKV34" s="16"/>
      <c r="AKW34" s="16"/>
      <c r="AKX34" s="16"/>
      <c r="AKY34" s="16"/>
      <c r="AKZ34" s="16"/>
      <c r="ALA34" s="16"/>
      <c r="ALB34" s="16"/>
      <c r="ALC34" s="16"/>
      <c r="ALD34" s="16"/>
      <c r="ALE34" s="16"/>
      <c r="ALF34" s="16"/>
      <c r="ALG34" s="16"/>
      <c r="ALH34" s="16"/>
      <c r="ALI34" s="16"/>
      <c r="ALJ34" s="16"/>
      <c r="ALK34" s="16"/>
      <c r="ALL34" s="16"/>
      <c r="ALM34" s="16"/>
      <c r="ALN34" s="16"/>
      <c r="ALO34" s="16"/>
      <c r="ALP34" s="16"/>
      <c r="ALQ34" s="16"/>
      <c r="ALR34" s="16"/>
      <c r="ALS34" s="16"/>
      <c r="ALT34" s="16"/>
      <c r="ALU34" s="16"/>
      <c r="ALV34" s="16"/>
      <c r="ALW34" s="16"/>
      <c r="ALX34" s="16"/>
      <c r="ALY34" s="16"/>
      <c r="ALZ34" s="16"/>
      <c r="AMA34" s="16"/>
      <c r="AMB34" s="16"/>
      <c r="AMC34" s="16"/>
      <c r="AMD34" s="16"/>
      <c r="AME34" s="16"/>
      <c r="AMF34" s="16"/>
      <c r="AMG34" s="16"/>
      <c r="AMH34" s="16"/>
      <c r="AMI34" s="16"/>
      <c r="AMJ34" s="16"/>
      <c r="AMK34" s="16"/>
    </row>
    <row r="35" spans="1:1025" s="19" customFormat="1" ht="54.75" x14ac:dyDescent="0.3">
      <c r="B35" s="589" t="s">
        <v>410</v>
      </c>
      <c r="C35" s="130" t="s">
        <v>53</v>
      </c>
      <c r="D35" s="445">
        <v>60000</v>
      </c>
      <c r="E35" s="132" t="s">
        <v>104</v>
      </c>
      <c r="F35" s="133" t="s">
        <v>54</v>
      </c>
      <c r="G35" s="134" t="s">
        <v>21</v>
      </c>
      <c r="H35" s="135" t="s">
        <v>55</v>
      </c>
      <c r="I35" s="138" t="s">
        <v>21</v>
      </c>
      <c r="J35" s="138" t="s">
        <v>21</v>
      </c>
      <c r="K35" s="137" t="s">
        <v>105</v>
      </c>
      <c r="L35" s="138">
        <v>43482</v>
      </c>
      <c r="M35" s="136" t="s">
        <v>21</v>
      </c>
      <c r="N35" s="138">
        <v>43482</v>
      </c>
      <c r="O35" s="138">
        <v>43496</v>
      </c>
      <c r="P35" s="138">
        <v>43499</v>
      </c>
      <c r="Q35" s="136" t="s">
        <v>21</v>
      </c>
      <c r="R35" s="445">
        <v>60000</v>
      </c>
      <c r="S35" s="138" t="s">
        <v>453</v>
      </c>
      <c r="T35" s="138">
        <v>43527</v>
      </c>
      <c r="U35" s="138">
        <v>43559</v>
      </c>
      <c r="V35" s="138">
        <v>43590</v>
      </c>
      <c r="W35" s="510" t="s">
        <v>393</v>
      </c>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c r="XB35" s="16"/>
      <c r="XC35" s="16"/>
      <c r="XD35" s="16"/>
      <c r="XE35" s="16"/>
      <c r="XF35" s="16"/>
      <c r="XG35" s="16"/>
      <c r="XH35" s="16"/>
      <c r="XI35" s="16"/>
      <c r="XJ35" s="16"/>
      <c r="XK35" s="16"/>
      <c r="XL35" s="16"/>
      <c r="XM35" s="16"/>
      <c r="XN35" s="16"/>
      <c r="XO35" s="16"/>
      <c r="XP35" s="16"/>
      <c r="XQ35" s="16"/>
      <c r="XR35" s="16"/>
      <c r="XS35" s="16"/>
      <c r="XT35" s="16"/>
      <c r="XU35" s="16"/>
      <c r="XV35" s="16"/>
      <c r="XW35" s="16"/>
      <c r="XX35" s="16"/>
      <c r="XY35" s="16"/>
      <c r="XZ35" s="16"/>
      <c r="YA35" s="16"/>
      <c r="YB35" s="16"/>
      <c r="YC35" s="16"/>
      <c r="YD35" s="16"/>
      <c r="YE35" s="16"/>
      <c r="YF35" s="16"/>
      <c r="YG35" s="16"/>
      <c r="YH35" s="16"/>
      <c r="YI35" s="16"/>
      <c r="YJ35" s="16"/>
      <c r="YK35" s="16"/>
      <c r="YL35" s="16"/>
      <c r="YM35" s="16"/>
      <c r="YN35" s="16"/>
      <c r="YO35" s="16"/>
      <c r="YP35" s="16"/>
      <c r="YQ35" s="16"/>
      <c r="YR35" s="16"/>
      <c r="YS35" s="16"/>
      <c r="YT35" s="16"/>
      <c r="YU35" s="16"/>
      <c r="YV35" s="16"/>
      <c r="YW35" s="16"/>
      <c r="YX35" s="16"/>
      <c r="YY35" s="16"/>
      <c r="YZ35" s="16"/>
      <c r="ZA35" s="16"/>
      <c r="ZB35" s="16"/>
      <c r="ZC35" s="16"/>
      <c r="ZD35" s="16"/>
      <c r="ZE35" s="16"/>
      <c r="ZF35" s="16"/>
      <c r="ZG35" s="16"/>
      <c r="ZH35" s="16"/>
      <c r="ZI35" s="16"/>
      <c r="ZJ35" s="16"/>
      <c r="ZK35" s="16"/>
      <c r="ZL35" s="16"/>
      <c r="ZM35" s="16"/>
      <c r="ZN35" s="16"/>
      <c r="ZO35" s="16"/>
      <c r="ZP35" s="16"/>
      <c r="ZQ35" s="16"/>
      <c r="ZR35" s="16"/>
      <c r="ZS35" s="16"/>
      <c r="ZT35" s="16"/>
      <c r="ZU35" s="16"/>
      <c r="ZV35" s="16"/>
      <c r="ZW35" s="16"/>
      <c r="ZX35" s="16"/>
      <c r="ZY35" s="16"/>
      <c r="ZZ35" s="16"/>
      <c r="AAA35" s="16"/>
      <c r="AAB35" s="16"/>
      <c r="AAC35" s="16"/>
      <c r="AAD35" s="16"/>
      <c r="AAE35" s="16"/>
      <c r="AAF35" s="16"/>
      <c r="AAG35" s="16"/>
      <c r="AAH35" s="16"/>
      <c r="AAI35" s="16"/>
      <c r="AAJ35" s="16"/>
      <c r="AAK35" s="16"/>
      <c r="AAL35" s="16"/>
      <c r="AAM35" s="16"/>
      <c r="AAN35" s="16"/>
      <c r="AAO35" s="16"/>
      <c r="AAP35" s="16"/>
      <c r="AAQ35" s="16"/>
      <c r="AAR35" s="16"/>
      <c r="AAS35" s="16"/>
      <c r="AAT35" s="16"/>
      <c r="AAU35" s="16"/>
      <c r="AAV35" s="16"/>
      <c r="AAW35" s="16"/>
      <c r="AAX35" s="16"/>
      <c r="AAY35" s="16"/>
      <c r="AAZ35" s="16"/>
      <c r="ABA35" s="16"/>
      <c r="ABB35" s="16"/>
      <c r="ABC35" s="16"/>
      <c r="ABD35" s="16"/>
      <c r="ABE35" s="16"/>
      <c r="ABF35" s="16"/>
      <c r="ABG35" s="16"/>
      <c r="ABH35" s="16"/>
      <c r="ABI35" s="16"/>
      <c r="ABJ35" s="16"/>
      <c r="ABK35" s="16"/>
      <c r="ABL35" s="16"/>
      <c r="ABM35" s="16"/>
      <c r="ABN35" s="16"/>
      <c r="ABO35" s="16"/>
      <c r="ABP35" s="16"/>
      <c r="ABQ35" s="16"/>
      <c r="ABR35" s="16"/>
      <c r="ABS35" s="16"/>
      <c r="ABT35" s="16"/>
      <c r="ABU35" s="16"/>
      <c r="ABV35" s="16"/>
      <c r="ABW35" s="16"/>
      <c r="ABX35" s="16"/>
      <c r="ABY35" s="16"/>
      <c r="ABZ35" s="16"/>
      <c r="ACA35" s="16"/>
      <c r="ACB35" s="16"/>
      <c r="ACC35" s="16"/>
      <c r="ACD35" s="16"/>
      <c r="ACE35" s="16"/>
      <c r="ACF35" s="16"/>
      <c r="ACG35" s="16"/>
      <c r="ACH35" s="16"/>
      <c r="ACI35" s="16"/>
      <c r="ACJ35" s="16"/>
      <c r="ACK35" s="16"/>
      <c r="ACL35" s="16"/>
      <c r="ACM35" s="16"/>
      <c r="ACN35" s="16"/>
      <c r="ACO35" s="16"/>
      <c r="ACP35" s="16"/>
      <c r="ACQ35" s="16"/>
      <c r="ACR35" s="16"/>
      <c r="ACS35" s="16"/>
      <c r="ACT35" s="16"/>
      <c r="ACU35" s="16"/>
      <c r="ACV35" s="16"/>
      <c r="ACW35" s="16"/>
      <c r="ACX35" s="16"/>
      <c r="ACY35" s="16"/>
      <c r="ACZ35" s="16"/>
      <c r="ADA35" s="16"/>
      <c r="ADB35" s="16"/>
      <c r="ADC35" s="16"/>
      <c r="ADD35" s="16"/>
      <c r="ADE35" s="16"/>
      <c r="ADF35" s="16"/>
      <c r="ADG35" s="16"/>
      <c r="ADH35" s="16"/>
      <c r="ADI35" s="16"/>
      <c r="ADJ35" s="16"/>
      <c r="ADK35" s="16"/>
      <c r="ADL35" s="16"/>
      <c r="ADM35" s="16"/>
      <c r="ADN35" s="16"/>
      <c r="ADO35" s="16"/>
      <c r="ADP35" s="16"/>
      <c r="ADQ35" s="16"/>
      <c r="ADR35" s="16"/>
      <c r="ADS35" s="16"/>
      <c r="ADT35" s="16"/>
      <c r="ADU35" s="16"/>
      <c r="ADV35" s="16"/>
      <c r="ADW35" s="16"/>
      <c r="ADX35" s="16"/>
      <c r="ADY35" s="16"/>
      <c r="ADZ35" s="16"/>
      <c r="AEA35" s="16"/>
      <c r="AEB35" s="16"/>
      <c r="AEC35" s="16"/>
      <c r="AED35" s="16"/>
      <c r="AEE35" s="16"/>
      <c r="AEF35" s="16"/>
      <c r="AEG35" s="16"/>
      <c r="AEH35" s="16"/>
      <c r="AEI35" s="16"/>
      <c r="AEJ35" s="16"/>
      <c r="AEK35" s="16"/>
      <c r="AEL35" s="16"/>
      <c r="AEM35" s="16"/>
      <c r="AEN35" s="16"/>
      <c r="AEO35" s="16"/>
      <c r="AEP35" s="16"/>
      <c r="AEQ35" s="16"/>
      <c r="AER35" s="16"/>
      <c r="AES35" s="16"/>
      <c r="AET35" s="16"/>
      <c r="AEU35" s="16"/>
      <c r="AEV35" s="16"/>
      <c r="AEW35" s="16"/>
      <c r="AEX35" s="16"/>
      <c r="AEY35" s="16"/>
      <c r="AEZ35" s="16"/>
      <c r="AFA35" s="16"/>
      <c r="AFB35" s="16"/>
      <c r="AFC35" s="16"/>
      <c r="AFD35" s="16"/>
      <c r="AFE35" s="16"/>
      <c r="AFF35" s="16"/>
      <c r="AFG35" s="16"/>
      <c r="AFH35" s="16"/>
      <c r="AFI35" s="16"/>
      <c r="AFJ35" s="16"/>
      <c r="AFK35" s="16"/>
      <c r="AFL35" s="16"/>
      <c r="AFM35" s="16"/>
      <c r="AFN35" s="16"/>
      <c r="AFO35" s="16"/>
      <c r="AFP35" s="16"/>
      <c r="AFQ35" s="16"/>
      <c r="AFR35" s="16"/>
      <c r="AFS35" s="16"/>
      <c r="AFT35" s="16"/>
      <c r="AFU35" s="16"/>
      <c r="AFV35" s="16"/>
      <c r="AFW35" s="16"/>
      <c r="AFX35" s="16"/>
      <c r="AFY35" s="16"/>
      <c r="AFZ35" s="16"/>
      <c r="AGA35" s="16"/>
      <c r="AGB35" s="16"/>
      <c r="AGC35" s="16"/>
      <c r="AGD35" s="16"/>
      <c r="AGE35" s="16"/>
      <c r="AGF35" s="16"/>
      <c r="AGG35" s="16"/>
      <c r="AGH35" s="16"/>
      <c r="AGI35" s="16"/>
      <c r="AGJ35" s="16"/>
      <c r="AGK35" s="16"/>
      <c r="AGL35" s="16"/>
      <c r="AGM35" s="16"/>
      <c r="AGN35" s="16"/>
      <c r="AGO35" s="16"/>
      <c r="AGP35" s="16"/>
      <c r="AGQ35" s="16"/>
      <c r="AGR35" s="16"/>
      <c r="AGS35" s="16"/>
      <c r="AGT35" s="16"/>
      <c r="AGU35" s="16"/>
      <c r="AGV35" s="16"/>
      <c r="AGW35" s="16"/>
      <c r="AGX35" s="16"/>
      <c r="AGY35" s="16"/>
      <c r="AGZ35" s="16"/>
      <c r="AHA35" s="16"/>
      <c r="AHB35" s="16"/>
      <c r="AHC35" s="16"/>
      <c r="AHD35" s="16"/>
      <c r="AHE35" s="16"/>
      <c r="AHF35" s="16"/>
      <c r="AHG35" s="16"/>
      <c r="AHH35" s="16"/>
      <c r="AHI35" s="16"/>
      <c r="AHJ35" s="16"/>
      <c r="AHK35" s="16"/>
      <c r="AHL35" s="16"/>
      <c r="AHM35" s="16"/>
      <c r="AHN35" s="16"/>
      <c r="AHO35" s="16"/>
      <c r="AHP35" s="16"/>
      <c r="AHQ35" s="16"/>
      <c r="AHR35" s="16"/>
      <c r="AHS35" s="16"/>
      <c r="AHT35" s="16"/>
      <c r="AHU35" s="16"/>
      <c r="AHV35" s="16"/>
      <c r="AHW35" s="16"/>
      <c r="AHX35" s="16"/>
      <c r="AHY35" s="16"/>
      <c r="AHZ35" s="16"/>
      <c r="AIA35" s="16"/>
      <c r="AIB35" s="16"/>
      <c r="AIC35" s="16"/>
      <c r="AID35" s="16"/>
      <c r="AIE35" s="16"/>
      <c r="AIF35" s="16"/>
      <c r="AIG35" s="16"/>
      <c r="AIH35" s="16"/>
      <c r="AII35" s="16"/>
      <c r="AIJ35" s="16"/>
      <c r="AIK35" s="16"/>
      <c r="AIL35" s="16"/>
      <c r="AIM35" s="16"/>
      <c r="AIN35" s="16"/>
      <c r="AIO35" s="16"/>
      <c r="AIP35" s="16"/>
      <c r="AIQ35" s="16"/>
      <c r="AIR35" s="16"/>
      <c r="AIS35" s="16"/>
      <c r="AIT35" s="16"/>
      <c r="AIU35" s="16"/>
      <c r="AIV35" s="16"/>
      <c r="AIW35" s="16"/>
      <c r="AIX35" s="16"/>
      <c r="AIY35" s="16"/>
      <c r="AIZ35" s="16"/>
      <c r="AJA35" s="16"/>
      <c r="AJB35" s="16"/>
      <c r="AJC35" s="16"/>
      <c r="AJD35" s="16"/>
      <c r="AJE35" s="16"/>
      <c r="AJF35" s="16"/>
      <c r="AJG35" s="16"/>
      <c r="AJH35" s="16"/>
      <c r="AJI35" s="16"/>
      <c r="AJJ35" s="16"/>
      <c r="AJK35" s="16"/>
      <c r="AJL35" s="16"/>
      <c r="AJM35" s="16"/>
      <c r="AJN35" s="16"/>
      <c r="AJO35" s="16"/>
      <c r="AJP35" s="16"/>
      <c r="AJQ35" s="16"/>
      <c r="AJR35" s="16"/>
      <c r="AJS35" s="16"/>
      <c r="AJT35" s="16"/>
      <c r="AJU35" s="16"/>
      <c r="AJV35" s="16"/>
      <c r="AJW35" s="16"/>
      <c r="AJX35" s="16"/>
      <c r="AJY35" s="16"/>
      <c r="AJZ35" s="16"/>
      <c r="AKA35" s="16"/>
      <c r="AKB35" s="16"/>
      <c r="AKC35" s="16"/>
      <c r="AKD35" s="16"/>
      <c r="AKE35" s="16"/>
      <c r="AKF35" s="16"/>
      <c r="AKG35" s="16"/>
      <c r="AKH35" s="16"/>
      <c r="AKI35" s="16"/>
      <c r="AKJ35" s="16"/>
      <c r="AKK35" s="16"/>
      <c r="AKL35" s="16"/>
      <c r="AKM35" s="16"/>
      <c r="AKN35" s="16"/>
      <c r="AKO35" s="16"/>
      <c r="AKP35" s="16"/>
      <c r="AKQ35" s="16"/>
      <c r="AKR35" s="16"/>
      <c r="AKS35" s="16"/>
      <c r="AKT35" s="16"/>
      <c r="AKU35" s="16"/>
      <c r="AKV35" s="16"/>
      <c r="AKW35" s="16"/>
      <c r="AKX35" s="16"/>
      <c r="AKY35" s="16"/>
      <c r="AKZ35" s="16"/>
      <c r="ALA35" s="16"/>
      <c r="ALB35" s="16"/>
      <c r="ALC35" s="16"/>
      <c r="ALD35" s="16"/>
      <c r="ALE35" s="16"/>
      <c r="ALF35" s="16"/>
      <c r="ALG35" s="16"/>
      <c r="ALH35" s="16"/>
      <c r="ALI35" s="16"/>
      <c r="ALJ35" s="16"/>
      <c r="ALK35" s="16"/>
      <c r="ALL35" s="16"/>
      <c r="ALM35" s="16"/>
      <c r="ALN35" s="16"/>
      <c r="ALO35" s="16"/>
      <c r="ALP35" s="16"/>
      <c r="ALQ35" s="16"/>
      <c r="ALR35" s="16"/>
      <c r="ALS35" s="16"/>
      <c r="ALT35" s="16"/>
      <c r="ALU35" s="16"/>
      <c r="ALV35" s="16"/>
      <c r="ALW35" s="16"/>
      <c r="ALX35" s="16"/>
      <c r="ALY35" s="16"/>
      <c r="ALZ35" s="16"/>
      <c r="AMA35" s="16"/>
      <c r="AMB35" s="16"/>
      <c r="AMC35" s="16"/>
      <c r="AMD35" s="16"/>
      <c r="AME35" s="16"/>
      <c r="AMF35" s="16"/>
      <c r="AMG35" s="16"/>
      <c r="AMH35" s="16"/>
      <c r="AMI35" s="16"/>
      <c r="AMJ35" s="16"/>
    </row>
    <row r="36" spans="1:1025" ht="18.75" x14ac:dyDescent="0.3">
      <c r="A36" s="51"/>
      <c r="B36" s="116"/>
      <c r="C36" s="16"/>
      <c r="D36" s="131"/>
      <c r="E36" s="16"/>
      <c r="F36" s="16"/>
      <c r="G36" s="16"/>
      <c r="H36" s="16"/>
      <c r="I36" s="101"/>
      <c r="J36" s="16"/>
      <c r="K36" s="16"/>
      <c r="L36" s="16"/>
      <c r="M36" s="16"/>
      <c r="N36" s="138"/>
      <c r="O36" s="16"/>
      <c r="P36" s="16"/>
      <c r="Q36" s="16"/>
      <c r="R36" s="16"/>
      <c r="S36" s="16"/>
      <c r="T36" s="16"/>
      <c r="U36" s="16"/>
      <c r="V36" s="16"/>
      <c r="W36" s="16"/>
    </row>
    <row r="37" spans="1:1025" ht="18" x14ac:dyDescent="0.25">
      <c r="A37" s="19"/>
      <c r="B37" s="146" t="s">
        <v>56</v>
      </c>
      <c r="C37" s="16"/>
      <c r="D37" s="148">
        <f>SUM(D28:D35)</f>
        <v>961346</v>
      </c>
      <c r="E37" s="16"/>
      <c r="F37" s="16"/>
      <c r="G37" s="16"/>
      <c r="H37" s="16"/>
      <c r="I37" s="53"/>
      <c r="J37" s="16"/>
      <c r="K37" s="16"/>
      <c r="L37" s="16"/>
      <c r="M37" s="16"/>
      <c r="N37" s="16"/>
      <c r="O37" s="16"/>
      <c r="P37" s="16"/>
      <c r="Q37" s="16"/>
      <c r="R37" s="16"/>
      <c r="S37" s="16"/>
      <c r="T37" s="16"/>
      <c r="U37" s="16"/>
      <c r="V37" s="16"/>
      <c r="W37" s="16"/>
    </row>
    <row r="38" spans="1:1025" ht="18" x14ac:dyDescent="0.25">
      <c r="A38" s="19"/>
      <c r="B38" s="149" t="s">
        <v>281</v>
      </c>
      <c r="C38" s="16"/>
      <c r="D38" s="149"/>
      <c r="E38" s="16"/>
      <c r="F38" s="16"/>
      <c r="G38" s="16"/>
      <c r="H38" s="16"/>
      <c r="I38" s="16"/>
      <c r="J38" s="16"/>
      <c r="K38" s="16"/>
      <c r="L38" s="16"/>
      <c r="M38" s="16"/>
      <c r="N38" s="16"/>
      <c r="O38" s="16"/>
      <c r="P38" s="16"/>
      <c r="Q38" s="16"/>
      <c r="R38" s="16"/>
      <c r="S38" s="16"/>
      <c r="T38" s="16"/>
      <c r="U38" s="16"/>
      <c r="V38" s="16"/>
      <c r="W38" s="16"/>
    </row>
    <row r="39" spans="1:1025" ht="18" x14ac:dyDescent="0.25">
      <c r="A39" s="19"/>
      <c r="B39" s="119"/>
      <c r="C39" s="16"/>
      <c r="D39" s="149"/>
      <c r="E39" s="16"/>
      <c r="F39" s="16"/>
      <c r="G39" s="16"/>
      <c r="H39" s="16"/>
      <c r="I39" s="16"/>
      <c r="J39" s="16"/>
      <c r="K39" s="16"/>
      <c r="L39" s="16"/>
      <c r="M39" s="16"/>
      <c r="N39" s="16"/>
      <c r="O39" s="16"/>
      <c r="P39" s="16"/>
      <c r="Q39" s="16"/>
      <c r="R39" s="16"/>
      <c r="S39" s="16"/>
      <c r="T39" s="16"/>
      <c r="U39" s="16"/>
      <c r="V39" s="16"/>
      <c r="W39" s="16"/>
    </row>
    <row r="40" spans="1:1025" ht="18" x14ac:dyDescent="0.25">
      <c r="A40" s="19"/>
      <c r="B40" s="150"/>
      <c r="C40" s="16"/>
      <c r="D40" s="149"/>
      <c r="E40" s="16"/>
      <c r="F40" s="16"/>
      <c r="G40" s="16"/>
      <c r="H40" s="16"/>
      <c r="I40" s="16"/>
      <c r="J40" s="16"/>
      <c r="K40" s="16"/>
      <c r="L40" s="16"/>
      <c r="M40" s="16"/>
      <c r="N40" s="16"/>
      <c r="O40" s="16"/>
      <c r="P40" s="16"/>
      <c r="Q40" s="16"/>
      <c r="R40" s="16"/>
      <c r="S40" s="16"/>
      <c r="T40" s="16"/>
      <c r="U40" s="16"/>
      <c r="V40" s="16"/>
      <c r="W40" s="16"/>
    </row>
    <row r="41" spans="1:1025" ht="15.75" x14ac:dyDescent="0.25">
      <c r="A41" s="19"/>
      <c r="B41" s="22"/>
      <c r="D41" s="16"/>
    </row>
    <row r="42" spans="1:1025" ht="15.75" x14ac:dyDescent="0.25">
      <c r="A42" s="16"/>
      <c r="B42" s="52"/>
      <c r="D42" s="16"/>
    </row>
    <row r="43" spans="1:1025" ht="15.75" x14ac:dyDescent="0.25">
      <c r="B43" s="54"/>
      <c r="D43" s="16"/>
    </row>
    <row r="44" spans="1:1025" ht="15.75" x14ac:dyDescent="0.25">
      <c r="B44" s="54"/>
      <c r="D44" s="16"/>
    </row>
    <row r="45" spans="1:1025" ht="15.75" x14ac:dyDescent="0.25">
      <c r="B45" s="54"/>
      <c r="D45" s="16"/>
    </row>
    <row r="46" spans="1:1025" ht="15.75" x14ac:dyDescent="0.25">
      <c r="B46" s="16"/>
      <c r="D46" s="16"/>
    </row>
  </sheetData>
  <mergeCells count="24">
    <mergeCell ref="B28:B29"/>
    <mergeCell ref="B30:B31"/>
    <mergeCell ref="C11:G11"/>
    <mergeCell ref="C6:G6"/>
    <mergeCell ref="C7:G7"/>
    <mergeCell ref="C8:G8"/>
    <mergeCell ref="C9:G9"/>
    <mergeCell ref="C10:G10"/>
    <mergeCell ref="R26:T26"/>
    <mergeCell ref="U26:V26"/>
    <mergeCell ref="L2:N2"/>
    <mergeCell ref="E20:G20"/>
    <mergeCell ref="E17:G17"/>
    <mergeCell ref="E21:G21"/>
    <mergeCell ref="E23:G23"/>
    <mergeCell ref="P26:Q26"/>
    <mergeCell ref="D26:J26"/>
    <mergeCell ref="L26:M26"/>
    <mergeCell ref="N26:O26"/>
    <mergeCell ref="E18:G18"/>
    <mergeCell ref="E19:G19"/>
    <mergeCell ref="E22:G22"/>
    <mergeCell ref="E16:G16"/>
    <mergeCell ref="A3:G3"/>
  </mergeCells>
  <pageMargins left="0.25" right="0.25" top="0.75" bottom="0.75" header="0.05" footer="0.05"/>
  <pageSetup paperSize="9"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N52"/>
  <sheetViews>
    <sheetView topLeftCell="J28" zoomScale="90" zoomScaleNormal="90" zoomScalePageLayoutView="90" workbookViewId="0">
      <selection activeCell="X36" sqref="X36"/>
    </sheetView>
  </sheetViews>
  <sheetFormatPr defaultColWidth="9.140625" defaultRowHeight="15.75" x14ac:dyDescent="0.25"/>
  <cols>
    <col min="1" max="1" width="9.140625" style="19"/>
    <col min="2" max="2" width="6.42578125" style="16" customWidth="1"/>
    <col min="3" max="3" width="48" style="16" customWidth="1"/>
    <col min="4" max="4" width="15.7109375" style="16" customWidth="1"/>
    <col min="5" max="5" width="15.7109375" style="16" bestFit="1" customWidth="1"/>
    <col min="6" max="6" width="15" style="16" customWidth="1"/>
    <col min="7" max="7" width="22.42578125" style="16" customWidth="1"/>
    <col min="8" max="8" width="10.140625" style="16" customWidth="1"/>
    <col min="9" max="9" width="16.42578125" style="16" customWidth="1"/>
    <col min="10" max="10" width="16.140625" style="16" customWidth="1"/>
    <col min="11" max="11" width="19.7109375" style="16" customWidth="1"/>
    <col min="12" max="12" width="9.140625" style="16"/>
    <col min="13" max="13" width="9.42578125" style="16" bestFit="1" customWidth="1"/>
    <col min="14" max="14" width="9.140625" style="16"/>
    <col min="15" max="15" width="17.140625" style="16" customWidth="1"/>
    <col min="16" max="16" width="16.7109375" style="16" customWidth="1"/>
    <col min="17" max="17" width="16" style="16" customWidth="1"/>
    <col min="18" max="19" width="9.140625" style="16"/>
    <col min="20" max="21" width="16.42578125" style="16" customWidth="1"/>
    <col min="22" max="22" width="15.7109375" style="16" customWidth="1"/>
    <col min="23" max="23" width="14.7109375" style="16" customWidth="1"/>
    <col min="24" max="24" width="16.42578125" style="16" customWidth="1"/>
    <col min="25" max="25" width="14.42578125" style="16" customWidth="1"/>
    <col min="26" max="1027" width="9.140625" style="16"/>
    <col min="1028" max="16384" width="9.140625" style="19"/>
  </cols>
  <sheetData>
    <row r="2" spans="2:1027" x14ac:dyDescent="0.25">
      <c r="E2" s="17"/>
      <c r="F2" s="17"/>
      <c r="G2" s="17"/>
      <c r="H2" s="18"/>
      <c r="M2" s="673"/>
      <c r="N2" s="673"/>
      <c r="O2" s="673"/>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row>
    <row r="3" spans="2:1027" ht="32.25" customHeight="1" x14ac:dyDescent="0.25">
      <c r="B3" s="678" t="s">
        <v>165</v>
      </c>
      <c r="C3" s="678"/>
      <c r="D3" s="678"/>
      <c r="E3" s="678"/>
      <c r="F3" s="678"/>
      <c r="G3" s="678"/>
      <c r="H3" s="678"/>
      <c r="M3" s="17"/>
      <c r="N3" s="17"/>
      <c r="O3" s="17"/>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row>
    <row r="4" spans="2:1027" ht="33.75" customHeight="1" thickBot="1" x14ac:dyDescent="0.3">
      <c r="B4" s="20" t="s">
        <v>0</v>
      </c>
      <c r="C4" s="21" t="s">
        <v>270</v>
      </c>
      <c r="D4" s="22"/>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row>
    <row r="5" spans="2:1027" ht="27.75" customHeight="1" x14ac:dyDescent="0.25">
      <c r="C5" s="60" t="s">
        <v>1</v>
      </c>
      <c r="D5" s="56" t="s">
        <v>115</v>
      </c>
      <c r="E5" s="57"/>
      <c r="F5" s="58"/>
      <c r="G5" s="58"/>
      <c r="H5" s="5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row>
    <row r="6" spans="2:1027" ht="31.9" customHeight="1" x14ac:dyDescent="0.25">
      <c r="C6" s="61" t="s">
        <v>2</v>
      </c>
      <c r="D6" s="679" t="s">
        <v>114</v>
      </c>
      <c r="E6" s="680"/>
      <c r="F6" s="680"/>
      <c r="G6" s="680"/>
      <c r="H6" s="681"/>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row>
    <row r="7" spans="2:1027" ht="22.5" customHeight="1" x14ac:dyDescent="0.25">
      <c r="C7" s="62" t="s">
        <v>3</v>
      </c>
      <c r="D7" s="682"/>
      <c r="E7" s="683"/>
      <c r="F7" s="683"/>
      <c r="G7" s="683"/>
      <c r="H7" s="684"/>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row>
    <row r="8" spans="2:1027" ht="39.75" customHeight="1" x14ac:dyDescent="0.25">
      <c r="C8" s="63" t="s">
        <v>4</v>
      </c>
      <c r="D8" s="685" t="s">
        <v>115</v>
      </c>
      <c r="E8" s="686"/>
      <c r="F8" s="686"/>
      <c r="G8" s="686"/>
      <c r="H8" s="687"/>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row>
    <row r="9" spans="2:1027" ht="35.25" customHeight="1" x14ac:dyDescent="0.25">
      <c r="C9" s="64" t="s">
        <v>5</v>
      </c>
      <c r="D9" s="690"/>
      <c r="E9" s="691"/>
      <c r="F9" s="691"/>
      <c r="G9" s="691"/>
      <c r="H9" s="692"/>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row>
    <row r="10" spans="2:1027" ht="37.5" customHeight="1" x14ac:dyDescent="0.25">
      <c r="C10" s="63" t="s">
        <v>6</v>
      </c>
      <c r="D10" s="669"/>
      <c r="E10" s="670"/>
      <c r="F10" s="670"/>
      <c r="G10" s="670"/>
      <c r="H10" s="671"/>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row>
    <row r="11" spans="2:1027" ht="37.5" customHeight="1" thickBot="1" x14ac:dyDescent="0.3">
      <c r="C11" s="65" t="s">
        <v>7</v>
      </c>
      <c r="D11" s="654" t="s">
        <v>447</v>
      </c>
      <c r="E11" s="655"/>
      <c r="F11" s="655"/>
      <c r="G11" s="655"/>
      <c r="H11" s="656"/>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row>
    <row r="12" spans="2:1027" ht="27" customHeight="1" x14ac:dyDescent="0.25">
      <c r="C12" s="55"/>
      <c r="D12" s="23"/>
      <c r="E12" s="23"/>
      <c r="F12" s="23"/>
      <c r="G12" s="23"/>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row>
    <row r="13" spans="2:1027" ht="27" customHeight="1" x14ac:dyDescent="0.25">
      <c r="C13" s="70" t="s">
        <v>8</v>
      </c>
      <c r="D13" s="23"/>
      <c r="E13" s="23"/>
      <c r="F13" s="23"/>
      <c r="G13" s="23"/>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row>
    <row r="14" spans="2:1027" x14ac:dyDescent="0.25">
      <c r="B14" s="25" t="s">
        <v>9</v>
      </c>
      <c r="C14" s="26" t="s">
        <v>10</v>
      </c>
      <c r="D14" s="25"/>
      <c r="E14" s="27"/>
      <c r="F14" s="27"/>
      <c r="G14" s="27"/>
      <c r="H14" s="28"/>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c r="NQ14" s="19"/>
      <c r="NR14" s="19"/>
      <c r="NS14" s="19"/>
      <c r="NT14" s="19"/>
      <c r="NU14" s="19"/>
      <c r="NV14" s="19"/>
      <c r="NW14" s="19"/>
      <c r="NX14" s="19"/>
      <c r="NY14" s="19"/>
      <c r="NZ14" s="19"/>
      <c r="OA14" s="19"/>
      <c r="OB14" s="19"/>
      <c r="OC14" s="19"/>
      <c r="OD14" s="19"/>
      <c r="OE14" s="19"/>
      <c r="OF14" s="19"/>
      <c r="OG14" s="19"/>
      <c r="OH14" s="19"/>
      <c r="OI14" s="19"/>
      <c r="OJ14" s="19"/>
      <c r="OK14" s="19"/>
      <c r="OL14" s="19"/>
      <c r="OM14" s="19"/>
      <c r="ON14" s="19"/>
      <c r="OO14" s="19"/>
      <c r="OP14" s="19"/>
      <c r="OQ14" s="19"/>
      <c r="OR14" s="19"/>
      <c r="OS14" s="19"/>
      <c r="OT14" s="19"/>
      <c r="OU14" s="19"/>
      <c r="OV14" s="19"/>
      <c r="OW14" s="19"/>
      <c r="OX14" s="19"/>
      <c r="OY14" s="19"/>
      <c r="OZ14" s="19"/>
      <c r="PA14" s="19"/>
      <c r="PB14" s="19"/>
      <c r="PC14" s="19"/>
      <c r="PD14" s="19"/>
      <c r="PE14" s="19"/>
      <c r="PF14" s="19"/>
      <c r="PG14" s="19"/>
      <c r="PH14" s="19"/>
      <c r="PI14" s="19"/>
      <c r="PJ14" s="19"/>
      <c r="PK14" s="19"/>
      <c r="PL14" s="19"/>
      <c r="PM14" s="19"/>
      <c r="PN14" s="19"/>
      <c r="PO14" s="19"/>
      <c r="PP14" s="19"/>
      <c r="PQ14" s="19"/>
      <c r="PR14" s="19"/>
      <c r="PS14" s="19"/>
      <c r="PT14" s="19"/>
      <c r="PU14" s="19"/>
      <c r="PV14" s="19"/>
      <c r="PW14" s="19"/>
      <c r="PX14" s="19"/>
      <c r="PY14" s="19"/>
      <c r="PZ14" s="19"/>
      <c r="QA14" s="19"/>
      <c r="QB14" s="19"/>
      <c r="QC14" s="19"/>
      <c r="QD14" s="19"/>
      <c r="QE14" s="19"/>
      <c r="QF14" s="19"/>
      <c r="QG14" s="19"/>
      <c r="QH14" s="19"/>
      <c r="QI14" s="19"/>
      <c r="QJ14" s="19"/>
      <c r="QK14" s="19"/>
      <c r="QL14" s="19"/>
      <c r="QM14" s="19"/>
      <c r="QN14" s="19"/>
      <c r="QO14" s="19"/>
      <c r="QP14" s="19"/>
      <c r="QQ14" s="19"/>
      <c r="QR14" s="19"/>
      <c r="QS14" s="19"/>
      <c r="QT14" s="19"/>
      <c r="QU14" s="19"/>
      <c r="QV14" s="19"/>
      <c r="QW14" s="19"/>
      <c r="QX14" s="19"/>
      <c r="QY14" s="19"/>
      <c r="QZ14" s="19"/>
      <c r="RA14" s="19"/>
      <c r="RB14" s="19"/>
      <c r="RC14" s="19"/>
      <c r="RD14" s="19"/>
      <c r="RE14" s="19"/>
      <c r="RF14" s="19"/>
      <c r="RG14" s="19"/>
      <c r="RH14" s="19"/>
      <c r="RI14" s="19"/>
      <c r="RJ14" s="19"/>
      <c r="RK14" s="19"/>
      <c r="RL14" s="19"/>
      <c r="RM14" s="19"/>
      <c r="RN14" s="19"/>
      <c r="RO14" s="19"/>
      <c r="RP14" s="19"/>
      <c r="RQ14" s="19"/>
      <c r="RR14" s="19"/>
      <c r="RS14" s="19"/>
      <c r="RT14" s="19"/>
      <c r="RU14" s="19"/>
      <c r="RV14" s="19"/>
      <c r="RW14" s="19"/>
      <c r="RX14" s="19"/>
      <c r="RY14" s="19"/>
      <c r="RZ14" s="19"/>
      <c r="SA14" s="19"/>
      <c r="SB14" s="19"/>
      <c r="SC14" s="19"/>
      <c r="SD14" s="19"/>
      <c r="SE14" s="19"/>
      <c r="SF14" s="19"/>
      <c r="SG14" s="19"/>
      <c r="SH14" s="19"/>
      <c r="SI14" s="19"/>
      <c r="SJ14" s="19"/>
      <c r="SK14" s="19"/>
      <c r="SL14" s="19"/>
      <c r="SM14" s="19"/>
      <c r="SN14" s="19"/>
      <c r="SO14" s="19"/>
      <c r="SP14" s="19"/>
      <c r="SQ14" s="19"/>
      <c r="SR14" s="19"/>
      <c r="SS14" s="19"/>
      <c r="ST14" s="19"/>
      <c r="SU14" s="19"/>
      <c r="SV14" s="19"/>
      <c r="SW14" s="19"/>
      <c r="SX14" s="19"/>
      <c r="SY14" s="19"/>
      <c r="SZ14" s="19"/>
      <c r="TA14" s="19"/>
      <c r="TB14" s="19"/>
      <c r="TC14" s="19"/>
      <c r="TD14" s="19"/>
      <c r="TE14" s="19"/>
      <c r="TF14" s="19"/>
      <c r="TG14" s="19"/>
      <c r="TH14" s="19"/>
      <c r="TI14" s="19"/>
      <c r="TJ14" s="19"/>
      <c r="TK14" s="19"/>
      <c r="TL14" s="19"/>
      <c r="TM14" s="19"/>
      <c r="TN14" s="19"/>
      <c r="TO14" s="19"/>
      <c r="TP14" s="19"/>
      <c r="TQ14" s="19"/>
      <c r="TR14" s="19"/>
      <c r="TS14" s="19"/>
      <c r="TT14" s="19"/>
      <c r="TU14" s="19"/>
      <c r="TV14" s="19"/>
      <c r="TW14" s="19"/>
      <c r="TX14" s="19"/>
      <c r="TY14" s="19"/>
      <c r="TZ14" s="19"/>
      <c r="UA14" s="19"/>
      <c r="UB14" s="19"/>
      <c r="UC14" s="19"/>
      <c r="UD14" s="19"/>
      <c r="UE14" s="19"/>
      <c r="UF14" s="19"/>
      <c r="UG14" s="19"/>
      <c r="UH14" s="19"/>
      <c r="UI14" s="19"/>
      <c r="UJ14" s="19"/>
      <c r="UK14" s="19"/>
      <c r="UL14" s="19"/>
      <c r="UM14" s="19"/>
      <c r="UN14" s="19"/>
      <c r="UO14" s="19"/>
      <c r="UP14" s="19"/>
      <c r="UQ14" s="19"/>
      <c r="UR14" s="19"/>
      <c r="US14" s="19"/>
      <c r="UT14" s="19"/>
      <c r="UU14" s="19"/>
      <c r="UV14" s="19"/>
      <c r="UW14" s="19"/>
      <c r="UX14" s="19"/>
      <c r="UY14" s="19"/>
      <c r="UZ14" s="19"/>
      <c r="VA14" s="19"/>
      <c r="VB14" s="19"/>
      <c r="VC14" s="19"/>
      <c r="VD14" s="19"/>
      <c r="VE14" s="19"/>
      <c r="VF14" s="19"/>
      <c r="VG14" s="19"/>
      <c r="VH14" s="19"/>
      <c r="VI14" s="19"/>
      <c r="VJ14" s="19"/>
      <c r="VK14" s="19"/>
      <c r="VL14" s="19"/>
      <c r="VM14" s="19"/>
      <c r="VN14" s="19"/>
      <c r="VO14" s="19"/>
      <c r="VP14" s="19"/>
      <c r="VQ14" s="19"/>
      <c r="VR14" s="19"/>
      <c r="VS14" s="19"/>
      <c r="VT14" s="19"/>
      <c r="VU14" s="19"/>
      <c r="VV14" s="19"/>
      <c r="VW14" s="19"/>
      <c r="VX14" s="19"/>
      <c r="VY14" s="19"/>
      <c r="VZ14" s="19"/>
      <c r="WA14" s="19"/>
      <c r="WB14" s="19"/>
      <c r="WC14" s="19"/>
      <c r="WD14" s="19"/>
      <c r="WE14" s="19"/>
      <c r="WF14" s="19"/>
      <c r="WG14" s="19"/>
      <c r="WH14" s="19"/>
      <c r="WI14" s="19"/>
      <c r="WJ14" s="19"/>
      <c r="WK14" s="19"/>
      <c r="WL14" s="19"/>
      <c r="WM14" s="19"/>
      <c r="WN14" s="19"/>
      <c r="WO14" s="19"/>
      <c r="WP14" s="19"/>
      <c r="WQ14" s="19"/>
      <c r="WR14" s="19"/>
      <c r="WS14" s="19"/>
      <c r="WT14" s="19"/>
      <c r="WU14" s="19"/>
      <c r="WV14" s="19"/>
      <c r="WW14" s="19"/>
      <c r="WX14" s="19"/>
      <c r="WY14" s="19"/>
      <c r="WZ14" s="19"/>
      <c r="XA14" s="19"/>
      <c r="XB14" s="19"/>
      <c r="XC14" s="19"/>
      <c r="XD14" s="19"/>
      <c r="XE14" s="19"/>
      <c r="XF14" s="19"/>
      <c r="XG14" s="19"/>
      <c r="XH14" s="19"/>
      <c r="XI14" s="19"/>
      <c r="XJ14" s="19"/>
      <c r="XK14" s="19"/>
      <c r="XL14" s="19"/>
      <c r="XM14" s="19"/>
      <c r="XN14" s="19"/>
      <c r="XO14" s="19"/>
      <c r="XP14" s="19"/>
      <c r="XQ14" s="19"/>
      <c r="XR14" s="19"/>
      <c r="XS14" s="19"/>
      <c r="XT14" s="19"/>
      <c r="XU14" s="19"/>
      <c r="XV14" s="19"/>
      <c r="XW14" s="19"/>
      <c r="XX14" s="19"/>
      <c r="XY14" s="19"/>
      <c r="XZ14" s="19"/>
      <c r="YA14" s="19"/>
      <c r="YB14" s="19"/>
      <c r="YC14" s="19"/>
      <c r="YD14" s="19"/>
      <c r="YE14" s="19"/>
      <c r="YF14" s="19"/>
      <c r="YG14" s="19"/>
      <c r="YH14" s="19"/>
      <c r="YI14" s="19"/>
      <c r="YJ14" s="19"/>
      <c r="YK14" s="19"/>
      <c r="YL14" s="19"/>
      <c r="YM14" s="19"/>
      <c r="YN14" s="19"/>
      <c r="YO14" s="19"/>
      <c r="YP14" s="19"/>
      <c r="YQ14" s="19"/>
      <c r="YR14" s="19"/>
      <c r="YS14" s="19"/>
      <c r="YT14" s="19"/>
      <c r="YU14" s="19"/>
      <c r="YV14" s="19"/>
      <c r="YW14" s="19"/>
      <c r="YX14" s="19"/>
      <c r="YY14" s="19"/>
      <c r="YZ14" s="19"/>
      <c r="ZA14" s="19"/>
      <c r="ZB14" s="19"/>
      <c r="ZC14" s="19"/>
      <c r="ZD14" s="19"/>
      <c r="ZE14" s="19"/>
      <c r="ZF14" s="19"/>
      <c r="ZG14" s="19"/>
      <c r="ZH14" s="19"/>
      <c r="ZI14" s="19"/>
      <c r="ZJ14" s="19"/>
      <c r="ZK14" s="19"/>
      <c r="ZL14" s="19"/>
      <c r="ZM14" s="19"/>
      <c r="ZN14" s="19"/>
      <c r="ZO14" s="19"/>
      <c r="ZP14" s="19"/>
      <c r="ZQ14" s="19"/>
      <c r="ZR14" s="19"/>
      <c r="ZS14" s="19"/>
      <c r="ZT14" s="19"/>
      <c r="ZU14" s="19"/>
      <c r="ZV14" s="19"/>
      <c r="ZW14" s="19"/>
      <c r="ZX14" s="19"/>
      <c r="ZY14" s="19"/>
      <c r="ZZ14" s="19"/>
      <c r="AAA14" s="19"/>
      <c r="AAB14" s="19"/>
      <c r="AAC14" s="19"/>
      <c r="AAD14" s="19"/>
      <c r="AAE14" s="19"/>
      <c r="AAF14" s="19"/>
      <c r="AAG14" s="19"/>
      <c r="AAH14" s="19"/>
      <c r="AAI14" s="19"/>
      <c r="AAJ14" s="19"/>
      <c r="AAK14" s="19"/>
      <c r="AAL14" s="19"/>
      <c r="AAM14" s="19"/>
      <c r="AAN14" s="19"/>
      <c r="AAO14" s="19"/>
      <c r="AAP14" s="19"/>
      <c r="AAQ14" s="19"/>
      <c r="AAR14" s="19"/>
      <c r="AAS14" s="19"/>
      <c r="AAT14" s="19"/>
      <c r="AAU14" s="19"/>
      <c r="AAV14" s="19"/>
      <c r="AAW14" s="19"/>
      <c r="AAX14" s="19"/>
      <c r="AAY14" s="19"/>
      <c r="AAZ14" s="19"/>
      <c r="ABA14" s="19"/>
      <c r="ABB14" s="19"/>
      <c r="ABC14" s="19"/>
      <c r="ABD14" s="19"/>
      <c r="ABE14" s="19"/>
      <c r="ABF14" s="19"/>
      <c r="ABG14" s="19"/>
      <c r="ABH14" s="19"/>
      <c r="ABI14" s="19"/>
      <c r="ABJ14" s="19"/>
      <c r="ABK14" s="19"/>
      <c r="ABL14" s="19"/>
      <c r="ABM14" s="19"/>
      <c r="ABN14" s="19"/>
      <c r="ABO14" s="19"/>
      <c r="ABP14" s="19"/>
      <c r="ABQ14" s="19"/>
      <c r="ABR14" s="19"/>
      <c r="ABS14" s="19"/>
      <c r="ABT14" s="19"/>
      <c r="ABU14" s="19"/>
      <c r="ABV14" s="19"/>
      <c r="ABW14" s="19"/>
      <c r="ABX14" s="19"/>
      <c r="ABY14" s="19"/>
      <c r="ABZ14" s="19"/>
      <c r="ACA14" s="19"/>
      <c r="ACB14" s="19"/>
      <c r="ACC14" s="19"/>
      <c r="ACD14" s="19"/>
      <c r="ACE14" s="19"/>
      <c r="ACF14" s="19"/>
      <c r="ACG14" s="19"/>
      <c r="ACH14" s="19"/>
      <c r="ACI14" s="19"/>
      <c r="ACJ14" s="19"/>
      <c r="ACK14" s="19"/>
      <c r="ACL14" s="19"/>
      <c r="ACM14" s="19"/>
      <c r="ACN14" s="19"/>
      <c r="ACO14" s="19"/>
      <c r="ACP14" s="19"/>
      <c r="ACQ14" s="19"/>
      <c r="ACR14" s="19"/>
      <c r="ACS14" s="19"/>
      <c r="ACT14" s="19"/>
      <c r="ACU14" s="19"/>
      <c r="ACV14" s="19"/>
      <c r="ACW14" s="19"/>
      <c r="ACX14" s="19"/>
      <c r="ACY14" s="19"/>
      <c r="ACZ14" s="19"/>
      <c r="ADA14" s="19"/>
      <c r="ADB14" s="19"/>
      <c r="ADC14" s="19"/>
      <c r="ADD14" s="19"/>
      <c r="ADE14" s="19"/>
      <c r="ADF14" s="19"/>
      <c r="ADG14" s="19"/>
      <c r="ADH14" s="19"/>
      <c r="ADI14" s="19"/>
      <c r="ADJ14" s="19"/>
      <c r="ADK14" s="19"/>
      <c r="ADL14" s="19"/>
      <c r="ADM14" s="19"/>
      <c r="ADN14" s="19"/>
      <c r="ADO14" s="19"/>
      <c r="ADP14" s="19"/>
      <c r="ADQ14" s="19"/>
      <c r="ADR14" s="19"/>
      <c r="ADS14" s="19"/>
      <c r="ADT14" s="19"/>
      <c r="ADU14" s="19"/>
      <c r="ADV14" s="19"/>
      <c r="ADW14" s="19"/>
      <c r="ADX14" s="19"/>
      <c r="ADY14" s="19"/>
      <c r="ADZ14" s="19"/>
      <c r="AEA14" s="19"/>
      <c r="AEB14" s="19"/>
      <c r="AEC14" s="19"/>
      <c r="AED14" s="19"/>
      <c r="AEE14" s="19"/>
      <c r="AEF14" s="19"/>
      <c r="AEG14" s="19"/>
      <c r="AEH14" s="19"/>
      <c r="AEI14" s="19"/>
      <c r="AEJ14" s="19"/>
      <c r="AEK14" s="19"/>
      <c r="AEL14" s="19"/>
      <c r="AEM14" s="19"/>
      <c r="AEN14" s="19"/>
      <c r="AEO14" s="19"/>
      <c r="AEP14" s="19"/>
      <c r="AEQ14" s="19"/>
      <c r="AER14" s="19"/>
      <c r="AES14" s="19"/>
      <c r="AET14" s="19"/>
      <c r="AEU14" s="19"/>
      <c r="AEV14" s="19"/>
      <c r="AEW14" s="19"/>
      <c r="AEX14" s="19"/>
      <c r="AEY14" s="19"/>
      <c r="AEZ14" s="19"/>
      <c r="AFA14" s="19"/>
      <c r="AFB14" s="19"/>
      <c r="AFC14" s="19"/>
      <c r="AFD14" s="19"/>
      <c r="AFE14" s="19"/>
      <c r="AFF14" s="19"/>
      <c r="AFG14" s="19"/>
      <c r="AFH14" s="19"/>
      <c r="AFI14" s="19"/>
      <c r="AFJ14" s="19"/>
      <c r="AFK14" s="19"/>
      <c r="AFL14" s="19"/>
      <c r="AFM14" s="19"/>
      <c r="AFN14" s="19"/>
      <c r="AFO14" s="19"/>
      <c r="AFP14" s="19"/>
      <c r="AFQ14" s="19"/>
      <c r="AFR14" s="19"/>
      <c r="AFS14" s="19"/>
      <c r="AFT14" s="19"/>
      <c r="AFU14" s="19"/>
      <c r="AFV14" s="19"/>
      <c r="AFW14" s="19"/>
      <c r="AFX14" s="19"/>
      <c r="AFY14" s="19"/>
      <c r="AFZ14" s="19"/>
      <c r="AGA14" s="19"/>
      <c r="AGB14" s="19"/>
      <c r="AGC14" s="19"/>
      <c r="AGD14" s="19"/>
      <c r="AGE14" s="19"/>
      <c r="AGF14" s="19"/>
      <c r="AGG14" s="19"/>
      <c r="AGH14" s="19"/>
      <c r="AGI14" s="19"/>
      <c r="AGJ14" s="19"/>
      <c r="AGK14" s="19"/>
      <c r="AGL14" s="19"/>
      <c r="AGM14" s="19"/>
      <c r="AGN14" s="19"/>
      <c r="AGO14" s="19"/>
      <c r="AGP14" s="19"/>
      <c r="AGQ14" s="19"/>
      <c r="AGR14" s="19"/>
      <c r="AGS14" s="19"/>
      <c r="AGT14" s="19"/>
      <c r="AGU14" s="19"/>
      <c r="AGV14" s="19"/>
      <c r="AGW14" s="19"/>
      <c r="AGX14" s="19"/>
      <c r="AGY14" s="19"/>
      <c r="AGZ14" s="19"/>
      <c r="AHA14" s="19"/>
      <c r="AHB14" s="19"/>
      <c r="AHC14" s="19"/>
      <c r="AHD14" s="19"/>
      <c r="AHE14" s="19"/>
      <c r="AHF14" s="19"/>
      <c r="AHG14" s="19"/>
      <c r="AHH14" s="19"/>
      <c r="AHI14" s="19"/>
      <c r="AHJ14" s="19"/>
      <c r="AHK14" s="19"/>
      <c r="AHL14" s="19"/>
      <c r="AHM14" s="19"/>
      <c r="AHN14" s="19"/>
      <c r="AHO14" s="19"/>
      <c r="AHP14" s="19"/>
      <c r="AHQ14" s="19"/>
      <c r="AHR14" s="19"/>
      <c r="AHS14" s="19"/>
      <c r="AHT14" s="19"/>
      <c r="AHU14" s="19"/>
      <c r="AHV14" s="19"/>
      <c r="AHW14" s="19"/>
      <c r="AHX14" s="19"/>
      <c r="AHY14" s="19"/>
      <c r="AHZ14" s="19"/>
      <c r="AIA14" s="19"/>
      <c r="AIB14" s="19"/>
      <c r="AIC14" s="19"/>
      <c r="AID14" s="19"/>
      <c r="AIE14" s="19"/>
      <c r="AIF14" s="19"/>
      <c r="AIG14" s="19"/>
      <c r="AIH14" s="19"/>
      <c r="AII14" s="19"/>
      <c r="AIJ14" s="19"/>
      <c r="AIK14" s="19"/>
      <c r="AIL14" s="19"/>
      <c r="AIM14" s="19"/>
      <c r="AIN14" s="19"/>
      <c r="AIO14" s="19"/>
      <c r="AIP14" s="19"/>
      <c r="AIQ14" s="19"/>
      <c r="AIR14" s="19"/>
      <c r="AIS14" s="19"/>
      <c r="AIT14" s="19"/>
      <c r="AIU14" s="19"/>
      <c r="AIV14" s="19"/>
      <c r="AIW14" s="19"/>
      <c r="AIX14" s="19"/>
      <c r="AIY14" s="19"/>
      <c r="AIZ14" s="19"/>
      <c r="AJA14" s="19"/>
      <c r="AJB14" s="19"/>
      <c r="AJC14" s="19"/>
      <c r="AJD14" s="19"/>
      <c r="AJE14" s="19"/>
      <c r="AJF14" s="19"/>
      <c r="AJG14" s="19"/>
      <c r="AJH14" s="19"/>
      <c r="AJI14" s="19"/>
      <c r="AJJ14" s="19"/>
      <c r="AJK14" s="19"/>
      <c r="AJL14" s="19"/>
      <c r="AJM14" s="19"/>
      <c r="AJN14" s="19"/>
      <c r="AJO14" s="19"/>
      <c r="AJP14" s="19"/>
      <c r="AJQ14" s="19"/>
      <c r="AJR14" s="19"/>
      <c r="AJS14" s="19"/>
      <c r="AJT14" s="19"/>
      <c r="AJU14" s="19"/>
      <c r="AJV14" s="19"/>
      <c r="AJW14" s="19"/>
      <c r="AJX14" s="19"/>
      <c r="AJY14" s="19"/>
      <c r="AJZ14" s="19"/>
      <c r="AKA14" s="19"/>
      <c r="AKB14" s="19"/>
      <c r="AKC14" s="19"/>
      <c r="AKD14" s="19"/>
      <c r="AKE14" s="19"/>
      <c r="AKF14" s="19"/>
      <c r="AKG14" s="19"/>
      <c r="AKH14" s="19"/>
      <c r="AKI14" s="19"/>
      <c r="AKJ14" s="19"/>
      <c r="AKK14" s="19"/>
      <c r="AKL14" s="19"/>
      <c r="AKM14" s="19"/>
      <c r="AKN14" s="19"/>
      <c r="AKO14" s="19"/>
      <c r="AKP14" s="19"/>
      <c r="AKQ14" s="19"/>
      <c r="AKR14" s="19"/>
      <c r="AKS14" s="19"/>
      <c r="AKT14" s="19"/>
      <c r="AKU14" s="19"/>
      <c r="AKV14" s="19"/>
      <c r="AKW14" s="19"/>
      <c r="AKX14" s="19"/>
      <c r="AKY14" s="19"/>
      <c r="AKZ14" s="19"/>
      <c r="ALA14" s="19"/>
      <c r="ALB14" s="19"/>
      <c r="ALC14" s="19"/>
      <c r="ALD14" s="19"/>
      <c r="ALE14" s="19"/>
      <c r="ALF14" s="19"/>
      <c r="ALG14" s="19"/>
      <c r="ALH14" s="19"/>
      <c r="ALI14" s="19"/>
      <c r="ALJ14" s="19"/>
      <c r="ALK14" s="19"/>
      <c r="ALL14" s="19"/>
      <c r="ALM14" s="19"/>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c r="AMK14" s="19"/>
      <c r="AML14" s="19"/>
      <c r="AMM14" s="19"/>
    </row>
    <row r="15" spans="2:1027" x14ac:dyDescent="0.25">
      <c r="B15" s="28"/>
      <c r="C15" s="29"/>
      <c r="D15" s="25"/>
      <c r="E15" s="27"/>
      <c r="F15" s="27"/>
      <c r="G15" s="27"/>
      <c r="H15" s="28"/>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c r="NQ15" s="19"/>
      <c r="NR15" s="19"/>
      <c r="NS15" s="19"/>
      <c r="NT15" s="19"/>
      <c r="NU15" s="19"/>
      <c r="NV15" s="19"/>
      <c r="NW15" s="19"/>
      <c r="NX15" s="19"/>
      <c r="NY15" s="19"/>
      <c r="NZ15" s="19"/>
      <c r="OA15" s="19"/>
      <c r="OB15" s="19"/>
      <c r="OC15" s="19"/>
      <c r="OD15" s="19"/>
      <c r="OE15" s="19"/>
      <c r="OF15" s="19"/>
      <c r="OG15" s="19"/>
      <c r="OH15" s="19"/>
      <c r="OI15" s="19"/>
      <c r="OJ15" s="19"/>
      <c r="OK15" s="19"/>
      <c r="OL15" s="19"/>
      <c r="OM15" s="19"/>
      <c r="ON15" s="19"/>
      <c r="OO15" s="19"/>
      <c r="OP15" s="19"/>
      <c r="OQ15" s="19"/>
      <c r="OR15" s="19"/>
      <c r="OS15" s="19"/>
      <c r="OT15" s="19"/>
      <c r="OU15" s="19"/>
      <c r="OV15" s="19"/>
      <c r="OW15" s="19"/>
      <c r="OX15" s="19"/>
      <c r="OY15" s="19"/>
      <c r="OZ15" s="19"/>
      <c r="PA15" s="19"/>
      <c r="PB15" s="19"/>
      <c r="PC15" s="19"/>
      <c r="PD15" s="19"/>
      <c r="PE15" s="19"/>
      <c r="PF15" s="19"/>
      <c r="PG15" s="19"/>
      <c r="PH15" s="19"/>
      <c r="PI15" s="19"/>
      <c r="PJ15" s="19"/>
      <c r="PK15" s="19"/>
      <c r="PL15" s="19"/>
      <c r="PM15" s="19"/>
      <c r="PN15" s="19"/>
      <c r="PO15" s="19"/>
      <c r="PP15" s="19"/>
      <c r="PQ15" s="19"/>
      <c r="PR15" s="19"/>
      <c r="PS15" s="19"/>
      <c r="PT15" s="19"/>
      <c r="PU15" s="19"/>
      <c r="PV15" s="19"/>
      <c r="PW15" s="19"/>
      <c r="PX15" s="19"/>
      <c r="PY15" s="19"/>
      <c r="PZ15" s="19"/>
      <c r="QA15" s="19"/>
      <c r="QB15" s="19"/>
      <c r="QC15" s="19"/>
      <c r="QD15" s="19"/>
      <c r="QE15" s="19"/>
      <c r="QF15" s="19"/>
      <c r="QG15" s="19"/>
      <c r="QH15" s="19"/>
      <c r="QI15" s="19"/>
      <c r="QJ15" s="19"/>
      <c r="QK15" s="19"/>
      <c r="QL15" s="19"/>
      <c r="QM15" s="19"/>
      <c r="QN15" s="19"/>
      <c r="QO15" s="19"/>
      <c r="QP15" s="19"/>
      <c r="QQ15" s="19"/>
      <c r="QR15" s="19"/>
      <c r="QS15" s="19"/>
      <c r="QT15" s="19"/>
      <c r="QU15" s="19"/>
      <c r="QV15" s="19"/>
      <c r="QW15" s="19"/>
      <c r="QX15" s="19"/>
      <c r="QY15" s="19"/>
      <c r="QZ15" s="19"/>
      <c r="RA15" s="19"/>
      <c r="RB15" s="19"/>
      <c r="RC15" s="19"/>
      <c r="RD15" s="19"/>
      <c r="RE15" s="19"/>
      <c r="RF15" s="19"/>
      <c r="RG15" s="19"/>
      <c r="RH15" s="19"/>
      <c r="RI15" s="19"/>
      <c r="RJ15" s="19"/>
      <c r="RK15" s="19"/>
      <c r="RL15" s="19"/>
      <c r="RM15" s="19"/>
      <c r="RN15" s="19"/>
      <c r="RO15" s="19"/>
      <c r="RP15" s="19"/>
      <c r="RQ15" s="19"/>
      <c r="RR15" s="19"/>
      <c r="RS15" s="19"/>
      <c r="RT15" s="19"/>
      <c r="RU15" s="19"/>
      <c r="RV15" s="19"/>
      <c r="RW15" s="19"/>
      <c r="RX15" s="19"/>
      <c r="RY15" s="19"/>
      <c r="RZ15" s="19"/>
      <c r="SA15" s="19"/>
      <c r="SB15" s="19"/>
      <c r="SC15" s="19"/>
      <c r="SD15" s="19"/>
      <c r="SE15" s="19"/>
      <c r="SF15" s="19"/>
      <c r="SG15" s="19"/>
      <c r="SH15" s="19"/>
      <c r="SI15" s="19"/>
      <c r="SJ15" s="19"/>
      <c r="SK15" s="19"/>
      <c r="SL15" s="19"/>
      <c r="SM15" s="19"/>
      <c r="SN15" s="19"/>
      <c r="SO15" s="19"/>
      <c r="SP15" s="19"/>
      <c r="SQ15" s="19"/>
      <c r="SR15" s="19"/>
      <c r="SS15" s="19"/>
      <c r="ST15" s="19"/>
      <c r="SU15" s="19"/>
      <c r="SV15" s="19"/>
      <c r="SW15" s="19"/>
      <c r="SX15" s="19"/>
      <c r="SY15" s="19"/>
      <c r="SZ15" s="19"/>
      <c r="TA15" s="19"/>
      <c r="TB15" s="19"/>
      <c r="TC15" s="19"/>
      <c r="TD15" s="19"/>
      <c r="TE15" s="19"/>
      <c r="TF15" s="19"/>
      <c r="TG15" s="19"/>
      <c r="TH15" s="19"/>
      <c r="TI15" s="19"/>
      <c r="TJ15" s="19"/>
      <c r="TK15" s="19"/>
      <c r="TL15" s="19"/>
      <c r="TM15" s="19"/>
      <c r="TN15" s="19"/>
      <c r="TO15" s="19"/>
      <c r="TP15" s="19"/>
      <c r="TQ15" s="19"/>
      <c r="TR15" s="19"/>
      <c r="TS15" s="19"/>
      <c r="TT15" s="19"/>
      <c r="TU15" s="19"/>
      <c r="TV15" s="19"/>
      <c r="TW15" s="19"/>
      <c r="TX15" s="19"/>
      <c r="TY15" s="19"/>
      <c r="TZ15" s="19"/>
      <c r="UA15" s="19"/>
      <c r="UB15" s="19"/>
      <c r="UC15" s="19"/>
      <c r="UD15" s="19"/>
      <c r="UE15" s="19"/>
      <c r="UF15" s="19"/>
      <c r="UG15" s="19"/>
      <c r="UH15" s="19"/>
      <c r="UI15" s="19"/>
      <c r="UJ15" s="19"/>
      <c r="UK15" s="19"/>
      <c r="UL15" s="19"/>
      <c r="UM15" s="19"/>
      <c r="UN15" s="19"/>
      <c r="UO15" s="19"/>
      <c r="UP15" s="19"/>
      <c r="UQ15" s="19"/>
      <c r="UR15" s="19"/>
      <c r="US15" s="19"/>
      <c r="UT15" s="19"/>
      <c r="UU15" s="19"/>
      <c r="UV15" s="19"/>
      <c r="UW15" s="19"/>
      <c r="UX15" s="19"/>
      <c r="UY15" s="19"/>
      <c r="UZ15" s="19"/>
      <c r="VA15" s="19"/>
      <c r="VB15" s="19"/>
      <c r="VC15" s="19"/>
      <c r="VD15" s="19"/>
      <c r="VE15" s="19"/>
      <c r="VF15" s="19"/>
      <c r="VG15" s="19"/>
      <c r="VH15" s="19"/>
      <c r="VI15" s="19"/>
      <c r="VJ15" s="19"/>
      <c r="VK15" s="19"/>
      <c r="VL15" s="19"/>
      <c r="VM15" s="19"/>
      <c r="VN15" s="19"/>
      <c r="VO15" s="19"/>
      <c r="VP15" s="19"/>
      <c r="VQ15" s="19"/>
      <c r="VR15" s="19"/>
      <c r="VS15" s="19"/>
      <c r="VT15" s="19"/>
      <c r="VU15" s="19"/>
      <c r="VV15" s="19"/>
      <c r="VW15" s="19"/>
      <c r="VX15" s="19"/>
      <c r="VY15" s="19"/>
      <c r="VZ15" s="19"/>
      <c r="WA15" s="19"/>
      <c r="WB15" s="19"/>
      <c r="WC15" s="19"/>
      <c r="WD15" s="19"/>
      <c r="WE15" s="19"/>
      <c r="WF15" s="19"/>
      <c r="WG15" s="19"/>
      <c r="WH15" s="19"/>
      <c r="WI15" s="19"/>
      <c r="WJ15" s="19"/>
      <c r="WK15" s="19"/>
      <c r="WL15" s="19"/>
      <c r="WM15" s="19"/>
      <c r="WN15" s="19"/>
      <c r="WO15" s="19"/>
      <c r="WP15" s="19"/>
      <c r="WQ15" s="19"/>
      <c r="WR15" s="19"/>
      <c r="WS15" s="19"/>
      <c r="WT15" s="19"/>
      <c r="WU15" s="19"/>
      <c r="WV15" s="19"/>
      <c r="WW15" s="19"/>
      <c r="WX15" s="19"/>
      <c r="WY15" s="19"/>
      <c r="WZ15" s="19"/>
      <c r="XA15" s="19"/>
      <c r="XB15" s="19"/>
      <c r="XC15" s="19"/>
      <c r="XD15" s="19"/>
      <c r="XE15" s="19"/>
      <c r="XF15" s="19"/>
      <c r="XG15" s="19"/>
      <c r="XH15" s="19"/>
      <c r="XI15" s="19"/>
      <c r="XJ15" s="19"/>
      <c r="XK15" s="19"/>
      <c r="XL15" s="19"/>
      <c r="XM15" s="19"/>
      <c r="XN15" s="19"/>
      <c r="XO15" s="19"/>
      <c r="XP15" s="19"/>
      <c r="XQ15" s="19"/>
      <c r="XR15" s="19"/>
      <c r="XS15" s="19"/>
      <c r="XT15" s="19"/>
      <c r="XU15" s="19"/>
      <c r="XV15" s="19"/>
      <c r="XW15" s="19"/>
      <c r="XX15" s="19"/>
      <c r="XY15" s="19"/>
      <c r="XZ15" s="19"/>
      <c r="YA15" s="19"/>
      <c r="YB15" s="19"/>
      <c r="YC15" s="19"/>
      <c r="YD15" s="19"/>
      <c r="YE15" s="19"/>
      <c r="YF15" s="19"/>
      <c r="YG15" s="19"/>
      <c r="YH15" s="19"/>
      <c r="YI15" s="19"/>
      <c r="YJ15" s="19"/>
      <c r="YK15" s="19"/>
      <c r="YL15" s="19"/>
      <c r="YM15" s="19"/>
      <c r="YN15" s="19"/>
      <c r="YO15" s="19"/>
      <c r="YP15" s="19"/>
      <c r="YQ15" s="19"/>
      <c r="YR15" s="19"/>
      <c r="YS15" s="19"/>
      <c r="YT15" s="19"/>
      <c r="YU15" s="19"/>
      <c r="YV15" s="19"/>
      <c r="YW15" s="19"/>
      <c r="YX15" s="19"/>
      <c r="YY15" s="19"/>
      <c r="YZ15" s="19"/>
      <c r="ZA15" s="19"/>
      <c r="ZB15" s="19"/>
      <c r="ZC15" s="19"/>
      <c r="ZD15" s="19"/>
      <c r="ZE15" s="19"/>
      <c r="ZF15" s="19"/>
      <c r="ZG15" s="19"/>
      <c r="ZH15" s="19"/>
      <c r="ZI15" s="19"/>
      <c r="ZJ15" s="19"/>
      <c r="ZK15" s="19"/>
      <c r="ZL15" s="19"/>
      <c r="ZM15" s="19"/>
      <c r="ZN15" s="19"/>
      <c r="ZO15" s="19"/>
      <c r="ZP15" s="19"/>
      <c r="ZQ15" s="19"/>
      <c r="ZR15" s="19"/>
      <c r="ZS15" s="19"/>
      <c r="ZT15" s="19"/>
      <c r="ZU15" s="19"/>
      <c r="ZV15" s="19"/>
      <c r="ZW15" s="19"/>
      <c r="ZX15" s="19"/>
      <c r="ZY15" s="19"/>
      <c r="ZZ15" s="19"/>
      <c r="AAA15" s="19"/>
      <c r="AAB15" s="19"/>
      <c r="AAC15" s="19"/>
      <c r="AAD15" s="19"/>
      <c r="AAE15" s="19"/>
      <c r="AAF15" s="19"/>
      <c r="AAG15" s="19"/>
      <c r="AAH15" s="19"/>
      <c r="AAI15" s="19"/>
      <c r="AAJ15" s="19"/>
      <c r="AAK15" s="19"/>
      <c r="AAL15" s="19"/>
      <c r="AAM15" s="19"/>
      <c r="AAN15" s="19"/>
      <c r="AAO15" s="19"/>
      <c r="AAP15" s="19"/>
      <c r="AAQ15" s="19"/>
      <c r="AAR15" s="19"/>
      <c r="AAS15" s="19"/>
      <c r="AAT15" s="19"/>
      <c r="AAU15" s="19"/>
      <c r="AAV15" s="19"/>
      <c r="AAW15" s="19"/>
      <c r="AAX15" s="19"/>
      <c r="AAY15" s="19"/>
      <c r="AAZ15" s="19"/>
      <c r="ABA15" s="19"/>
      <c r="ABB15" s="19"/>
      <c r="ABC15" s="19"/>
      <c r="ABD15" s="19"/>
      <c r="ABE15" s="19"/>
      <c r="ABF15" s="19"/>
      <c r="ABG15" s="19"/>
      <c r="ABH15" s="19"/>
      <c r="ABI15" s="19"/>
      <c r="ABJ15" s="19"/>
      <c r="ABK15" s="19"/>
      <c r="ABL15" s="19"/>
      <c r="ABM15" s="19"/>
      <c r="ABN15" s="19"/>
      <c r="ABO15" s="19"/>
      <c r="ABP15" s="19"/>
      <c r="ABQ15" s="19"/>
      <c r="ABR15" s="19"/>
      <c r="ABS15" s="19"/>
      <c r="ABT15" s="19"/>
      <c r="ABU15" s="19"/>
      <c r="ABV15" s="19"/>
      <c r="ABW15" s="19"/>
      <c r="ABX15" s="19"/>
      <c r="ABY15" s="19"/>
      <c r="ABZ15" s="19"/>
      <c r="ACA15" s="19"/>
      <c r="ACB15" s="19"/>
      <c r="ACC15" s="19"/>
      <c r="ACD15" s="19"/>
      <c r="ACE15" s="19"/>
      <c r="ACF15" s="19"/>
      <c r="ACG15" s="19"/>
      <c r="ACH15" s="19"/>
      <c r="ACI15" s="19"/>
      <c r="ACJ15" s="19"/>
      <c r="ACK15" s="19"/>
      <c r="ACL15" s="19"/>
      <c r="ACM15" s="19"/>
      <c r="ACN15" s="19"/>
      <c r="ACO15" s="19"/>
      <c r="ACP15" s="19"/>
      <c r="ACQ15" s="19"/>
      <c r="ACR15" s="19"/>
      <c r="ACS15" s="19"/>
      <c r="ACT15" s="19"/>
      <c r="ACU15" s="19"/>
      <c r="ACV15" s="19"/>
      <c r="ACW15" s="19"/>
      <c r="ACX15" s="19"/>
      <c r="ACY15" s="19"/>
      <c r="ACZ15" s="19"/>
      <c r="ADA15" s="19"/>
      <c r="ADB15" s="19"/>
      <c r="ADC15" s="19"/>
      <c r="ADD15" s="19"/>
      <c r="ADE15" s="19"/>
      <c r="ADF15" s="19"/>
      <c r="ADG15" s="19"/>
      <c r="ADH15" s="19"/>
      <c r="ADI15" s="19"/>
      <c r="ADJ15" s="19"/>
      <c r="ADK15" s="19"/>
      <c r="ADL15" s="19"/>
      <c r="ADM15" s="19"/>
      <c r="ADN15" s="19"/>
      <c r="ADO15" s="19"/>
      <c r="ADP15" s="19"/>
      <c r="ADQ15" s="19"/>
      <c r="ADR15" s="19"/>
      <c r="ADS15" s="19"/>
      <c r="ADT15" s="19"/>
      <c r="ADU15" s="19"/>
      <c r="ADV15" s="19"/>
      <c r="ADW15" s="19"/>
      <c r="ADX15" s="19"/>
      <c r="ADY15" s="19"/>
      <c r="ADZ15" s="19"/>
      <c r="AEA15" s="19"/>
      <c r="AEB15" s="19"/>
      <c r="AEC15" s="19"/>
      <c r="AED15" s="19"/>
      <c r="AEE15" s="19"/>
      <c r="AEF15" s="19"/>
      <c r="AEG15" s="19"/>
      <c r="AEH15" s="19"/>
      <c r="AEI15" s="19"/>
      <c r="AEJ15" s="19"/>
      <c r="AEK15" s="19"/>
      <c r="AEL15" s="19"/>
      <c r="AEM15" s="19"/>
      <c r="AEN15" s="19"/>
      <c r="AEO15" s="19"/>
      <c r="AEP15" s="19"/>
      <c r="AEQ15" s="19"/>
      <c r="AER15" s="19"/>
      <c r="AES15" s="19"/>
      <c r="AET15" s="19"/>
      <c r="AEU15" s="19"/>
      <c r="AEV15" s="19"/>
      <c r="AEW15" s="19"/>
      <c r="AEX15" s="19"/>
      <c r="AEY15" s="19"/>
      <c r="AEZ15" s="19"/>
      <c r="AFA15" s="19"/>
      <c r="AFB15" s="19"/>
      <c r="AFC15" s="19"/>
      <c r="AFD15" s="19"/>
      <c r="AFE15" s="19"/>
      <c r="AFF15" s="19"/>
      <c r="AFG15" s="19"/>
      <c r="AFH15" s="19"/>
      <c r="AFI15" s="19"/>
      <c r="AFJ15" s="19"/>
      <c r="AFK15" s="19"/>
      <c r="AFL15" s="19"/>
      <c r="AFM15" s="19"/>
      <c r="AFN15" s="19"/>
      <c r="AFO15" s="19"/>
      <c r="AFP15" s="19"/>
      <c r="AFQ15" s="19"/>
      <c r="AFR15" s="19"/>
      <c r="AFS15" s="19"/>
      <c r="AFT15" s="19"/>
      <c r="AFU15" s="19"/>
      <c r="AFV15" s="19"/>
      <c r="AFW15" s="19"/>
      <c r="AFX15" s="19"/>
      <c r="AFY15" s="19"/>
      <c r="AFZ15" s="19"/>
      <c r="AGA15" s="19"/>
      <c r="AGB15" s="19"/>
      <c r="AGC15" s="19"/>
      <c r="AGD15" s="19"/>
      <c r="AGE15" s="19"/>
      <c r="AGF15" s="19"/>
      <c r="AGG15" s="19"/>
      <c r="AGH15" s="19"/>
      <c r="AGI15" s="19"/>
      <c r="AGJ15" s="19"/>
      <c r="AGK15" s="19"/>
      <c r="AGL15" s="19"/>
      <c r="AGM15" s="19"/>
      <c r="AGN15" s="19"/>
      <c r="AGO15" s="19"/>
      <c r="AGP15" s="19"/>
      <c r="AGQ15" s="19"/>
      <c r="AGR15" s="19"/>
      <c r="AGS15" s="19"/>
      <c r="AGT15" s="19"/>
      <c r="AGU15" s="19"/>
      <c r="AGV15" s="19"/>
      <c r="AGW15" s="19"/>
      <c r="AGX15" s="19"/>
      <c r="AGY15" s="19"/>
      <c r="AGZ15" s="19"/>
      <c r="AHA15" s="19"/>
      <c r="AHB15" s="19"/>
      <c r="AHC15" s="19"/>
      <c r="AHD15" s="19"/>
      <c r="AHE15" s="19"/>
      <c r="AHF15" s="19"/>
      <c r="AHG15" s="19"/>
      <c r="AHH15" s="19"/>
      <c r="AHI15" s="19"/>
      <c r="AHJ15" s="19"/>
      <c r="AHK15" s="19"/>
      <c r="AHL15" s="19"/>
      <c r="AHM15" s="19"/>
      <c r="AHN15" s="19"/>
      <c r="AHO15" s="19"/>
      <c r="AHP15" s="19"/>
      <c r="AHQ15" s="19"/>
      <c r="AHR15" s="19"/>
      <c r="AHS15" s="19"/>
      <c r="AHT15" s="19"/>
      <c r="AHU15" s="19"/>
      <c r="AHV15" s="19"/>
      <c r="AHW15" s="19"/>
      <c r="AHX15" s="19"/>
      <c r="AHY15" s="19"/>
      <c r="AHZ15" s="19"/>
      <c r="AIA15" s="19"/>
      <c r="AIB15" s="19"/>
      <c r="AIC15" s="19"/>
      <c r="AID15" s="19"/>
      <c r="AIE15" s="19"/>
      <c r="AIF15" s="19"/>
      <c r="AIG15" s="19"/>
      <c r="AIH15" s="19"/>
      <c r="AII15" s="19"/>
      <c r="AIJ15" s="19"/>
      <c r="AIK15" s="19"/>
      <c r="AIL15" s="19"/>
      <c r="AIM15" s="19"/>
      <c r="AIN15" s="19"/>
      <c r="AIO15" s="19"/>
      <c r="AIP15" s="19"/>
      <c r="AIQ15" s="19"/>
      <c r="AIR15" s="19"/>
      <c r="AIS15" s="19"/>
      <c r="AIT15" s="19"/>
      <c r="AIU15" s="19"/>
      <c r="AIV15" s="19"/>
      <c r="AIW15" s="19"/>
      <c r="AIX15" s="19"/>
      <c r="AIY15" s="19"/>
      <c r="AIZ15" s="19"/>
      <c r="AJA15" s="19"/>
      <c r="AJB15" s="19"/>
      <c r="AJC15" s="19"/>
      <c r="AJD15" s="19"/>
      <c r="AJE15" s="19"/>
      <c r="AJF15" s="19"/>
      <c r="AJG15" s="19"/>
      <c r="AJH15" s="19"/>
      <c r="AJI15" s="19"/>
      <c r="AJJ15" s="19"/>
      <c r="AJK15" s="19"/>
      <c r="AJL15" s="19"/>
      <c r="AJM15" s="19"/>
      <c r="AJN15" s="19"/>
      <c r="AJO15" s="19"/>
      <c r="AJP15" s="19"/>
      <c r="AJQ15" s="19"/>
      <c r="AJR15" s="19"/>
      <c r="AJS15" s="19"/>
      <c r="AJT15" s="19"/>
      <c r="AJU15" s="19"/>
      <c r="AJV15" s="19"/>
      <c r="AJW15" s="19"/>
      <c r="AJX15" s="19"/>
      <c r="AJY15" s="19"/>
      <c r="AJZ15" s="19"/>
      <c r="AKA15" s="19"/>
      <c r="AKB15" s="19"/>
      <c r="AKC15" s="19"/>
      <c r="AKD15" s="19"/>
      <c r="AKE15" s="19"/>
      <c r="AKF15" s="19"/>
      <c r="AKG15" s="19"/>
      <c r="AKH15" s="19"/>
      <c r="AKI15" s="19"/>
      <c r="AKJ15" s="19"/>
      <c r="AKK15" s="19"/>
      <c r="AKL15" s="19"/>
      <c r="AKM15" s="19"/>
      <c r="AKN15" s="19"/>
      <c r="AKO15" s="19"/>
      <c r="AKP15" s="19"/>
      <c r="AKQ15" s="19"/>
      <c r="AKR15" s="19"/>
      <c r="AKS15" s="19"/>
      <c r="AKT15" s="19"/>
      <c r="AKU15" s="19"/>
      <c r="AKV15" s="19"/>
      <c r="AKW15" s="19"/>
      <c r="AKX15" s="19"/>
      <c r="AKY15" s="19"/>
      <c r="AKZ15" s="19"/>
      <c r="ALA15" s="19"/>
      <c r="ALB15" s="19"/>
      <c r="ALC15" s="19"/>
      <c r="ALD15" s="19"/>
      <c r="ALE15" s="19"/>
      <c r="ALF15" s="19"/>
      <c r="ALG15" s="19"/>
      <c r="ALH15" s="19"/>
      <c r="ALI15" s="19"/>
      <c r="ALJ15" s="19"/>
      <c r="ALK15" s="19"/>
      <c r="ALL15" s="19"/>
      <c r="ALM15" s="19"/>
      <c r="ALN15" s="19"/>
      <c r="ALO15" s="19"/>
      <c r="ALP15" s="19"/>
      <c r="ALQ15" s="19"/>
      <c r="ALR15" s="19"/>
      <c r="ALS15" s="19"/>
      <c r="ALT15" s="19"/>
      <c r="ALU15" s="19"/>
      <c r="ALV15" s="19"/>
      <c r="ALW15" s="19"/>
      <c r="ALX15" s="19"/>
      <c r="ALY15" s="19"/>
      <c r="ALZ15" s="19"/>
      <c r="AMA15" s="19"/>
      <c r="AMB15" s="19"/>
      <c r="AMC15" s="19"/>
      <c r="AMD15" s="19"/>
      <c r="AME15" s="19"/>
      <c r="AMF15" s="19"/>
      <c r="AMG15" s="19"/>
      <c r="AMH15" s="19"/>
      <c r="AMI15" s="19"/>
      <c r="AMJ15" s="19"/>
      <c r="AMK15" s="19"/>
      <c r="AML15" s="19"/>
      <c r="AMM15" s="19"/>
    </row>
    <row r="16" spans="2:1027" x14ac:dyDescent="0.25">
      <c r="B16" s="25"/>
      <c r="C16" s="30" t="s">
        <v>11</v>
      </c>
      <c r="D16" s="28"/>
      <c r="E16" s="28"/>
      <c r="F16" s="28"/>
      <c r="G16" s="28"/>
      <c r="H16" s="28"/>
      <c r="M16" s="673"/>
      <c r="N16" s="673"/>
      <c r="O16" s="673"/>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c r="SZ16" s="19"/>
      <c r="TA16" s="19"/>
      <c r="TB16" s="19"/>
      <c r="TC16" s="19"/>
      <c r="TD16" s="19"/>
      <c r="TE16" s="19"/>
      <c r="TF16" s="19"/>
      <c r="TG16" s="19"/>
      <c r="TH16" s="19"/>
      <c r="TI16" s="19"/>
      <c r="TJ16" s="19"/>
      <c r="TK16" s="19"/>
      <c r="TL16" s="19"/>
      <c r="TM16" s="19"/>
      <c r="TN16" s="19"/>
      <c r="TO16" s="19"/>
      <c r="TP16" s="19"/>
      <c r="TQ16" s="19"/>
      <c r="TR16" s="19"/>
      <c r="TS16" s="19"/>
      <c r="TT16" s="19"/>
      <c r="TU16" s="19"/>
      <c r="TV16" s="19"/>
      <c r="TW16" s="19"/>
      <c r="TX16" s="19"/>
      <c r="TY16" s="19"/>
      <c r="TZ16" s="19"/>
      <c r="UA16" s="19"/>
      <c r="UB16" s="19"/>
      <c r="UC16" s="19"/>
      <c r="UD16" s="19"/>
      <c r="UE16" s="19"/>
      <c r="UF16" s="19"/>
      <c r="UG16" s="19"/>
      <c r="UH16" s="19"/>
      <c r="UI16" s="19"/>
      <c r="UJ16" s="19"/>
      <c r="UK16" s="19"/>
      <c r="UL16" s="19"/>
      <c r="UM16" s="19"/>
      <c r="UN16" s="19"/>
      <c r="UO16" s="19"/>
      <c r="UP16" s="19"/>
      <c r="UQ16" s="19"/>
      <c r="UR16" s="19"/>
      <c r="US16" s="19"/>
      <c r="UT16" s="19"/>
      <c r="UU16" s="19"/>
      <c r="UV16" s="19"/>
      <c r="UW16" s="19"/>
      <c r="UX16" s="19"/>
      <c r="UY16" s="19"/>
      <c r="UZ16" s="19"/>
      <c r="VA16" s="19"/>
      <c r="VB16" s="19"/>
      <c r="VC16" s="19"/>
      <c r="VD16" s="19"/>
      <c r="VE16" s="19"/>
      <c r="VF16" s="19"/>
      <c r="VG16" s="19"/>
      <c r="VH16" s="19"/>
      <c r="VI16" s="19"/>
      <c r="VJ16" s="19"/>
      <c r="VK16" s="19"/>
      <c r="VL16" s="19"/>
      <c r="VM16" s="19"/>
      <c r="VN16" s="19"/>
      <c r="VO16" s="19"/>
      <c r="VP16" s="19"/>
      <c r="VQ16" s="19"/>
      <c r="VR16" s="19"/>
      <c r="VS16" s="19"/>
      <c r="VT16" s="19"/>
      <c r="VU16" s="19"/>
      <c r="VV16" s="19"/>
      <c r="VW16" s="19"/>
      <c r="VX16" s="19"/>
      <c r="VY16" s="19"/>
      <c r="VZ16" s="19"/>
      <c r="WA16" s="19"/>
      <c r="WB16" s="19"/>
      <c r="WC16" s="19"/>
      <c r="WD16" s="19"/>
      <c r="WE16" s="19"/>
      <c r="WF16" s="19"/>
      <c r="WG16" s="19"/>
      <c r="WH16" s="19"/>
      <c r="WI16" s="19"/>
      <c r="WJ16" s="19"/>
      <c r="WK16" s="19"/>
      <c r="WL16" s="19"/>
      <c r="WM16" s="19"/>
      <c r="WN16" s="19"/>
      <c r="WO16" s="19"/>
      <c r="WP16" s="19"/>
      <c r="WQ16" s="19"/>
      <c r="WR16" s="19"/>
      <c r="WS16" s="19"/>
      <c r="WT16" s="19"/>
      <c r="WU16" s="19"/>
      <c r="WV16" s="19"/>
      <c r="WW16" s="19"/>
      <c r="WX16" s="19"/>
      <c r="WY16" s="19"/>
      <c r="WZ16" s="19"/>
      <c r="XA16" s="19"/>
      <c r="XB16" s="19"/>
      <c r="XC16" s="19"/>
      <c r="XD16" s="19"/>
      <c r="XE16" s="19"/>
      <c r="XF16" s="19"/>
      <c r="XG16" s="19"/>
      <c r="XH16" s="19"/>
      <c r="XI16" s="19"/>
      <c r="XJ16" s="19"/>
      <c r="XK16" s="19"/>
      <c r="XL16" s="19"/>
      <c r="XM16" s="19"/>
      <c r="XN16" s="19"/>
      <c r="XO16" s="19"/>
      <c r="XP16" s="19"/>
      <c r="XQ16" s="19"/>
      <c r="XR16" s="19"/>
      <c r="XS16" s="19"/>
      <c r="XT16" s="19"/>
      <c r="XU16" s="19"/>
      <c r="XV16" s="19"/>
      <c r="XW16" s="19"/>
      <c r="XX16" s="19"/>
      <c r="XY16" s="19"/>
      <c r="XZ16" s="19"/>
      <c r="YA16" s="19"/>
      <c r="YB16" s="19"/>
      <c r="YC16" s="19"/>
      <c r="YD16" s="19"/>
      <c r="YE16" s="19"/>
      <c r="YF16" s="19"/>
      <c r="YG16" s="19"/>
      <c r="YH16" s="19"/>
      <c r="YI16" s="19"/>
      <c r="YJ16" s="19"/>
      <c r="YK16" s="19"/>
      <c r="YL16" s="19"/>
      <c r="YM16" s="19"/>
      <c r="YN16" s="19"/>
      <c r="YO16" s="19"/>
      <c r="YP16" s="19"/>
      <c r="YQ16" s="19"/>
      <c r="YR16" s="19"/>
      <c r="YS16" s="19"/>
      <c r="YT16" s="19"/>
      <c r="YU16" s="19"/>
      <c r="YV16" s="19"/>
      <c r="YW16" s="19"/>
      <c r="YX16" s="19"/>
      <c r="YY16" s="19"/>
      <c r="YZ16" s="19"/>
      <c r="ZA16" s="19"/>
      <c r="ZB16" s="19"/>
      <c r="ZC16" s="19"/>
      <c r="ZD16" s="19"/>
      <c r="ZE16" s="19"/>
      <c r="ZF16" s="19"/>
      <c r="ZG16" s="19"/>
      <c r="ZH16" s="19"/>
      <c r="ZI16" s="19"/>
      <c r="ZJ16" s="19"/>
      <c r="ZK16" s="19"/>
      <c r="ZL16" s="19"/>
      <c r="ZM16" s="19"/>
      <c r="ZN16" s="19"/>
      <c r="ZO16" s="19"/>
      <c r="ZP16" s="19"/>
      <c r="ZQ16" s="19"/>
      <c r="ZR16" s="19"/>
      <c r="ZS16" s="19"/>
      <c r="ZT16" s="19"/>
      <c r="ZU16" s="19"/>
      <c r="ZV16" s="19"/>
      <c r="ZW16" s="19"/>
      <c r="ZX16" s="19"/>
      <c r="ZY16" s="19"/>
      <c r="ZZ16" s="19"/>
      <c r="AAA16" s="19"/>
      <c r="AAB16" s="19"/>
      <c r="AAC16" s="19"/>
      <c r="AAD16" s="19"/>
      <c r="AAE16" s="19"/>
      <c r="AAF16" s="19"/>
      <c r="AAG16" s="19"/>
      <c r="AAH16" s="19"/>
      <c r="AAI16" s="19"/>
      <c r="AAJ16" s="19"/>
      <c r="AAK16" s="19"/>
      <c r="AAL16" s="19"/>
      <c r="AAM16" s="19"/>
      <c r="AAN16" s="19"/>
      <c r="AAO16" s="19"/>
      <c r="AAP16" s="19"/>
      <c r="AAQ16" s="19"/>
      <c r="AAR16" s="19"/>
      <c r="AAS16" s="19"/>
      <c r="AAT16" s="19"/>
      <c r="AAU16" s="19"/>
      <c r="AAV16" s="19"/>
      <c r="AAW16" s="19"/>
      <c r="AAX16" s="19"/>
      <c r="AAY16" s="19"/>
      <c r="AAZ16" s="19"/>
      <c r="ABA16" s="19"/>
      <c r="ABB16" s="19"/>
      <c r="ABC16" s="19"/>
      <c r="ABD16" s="19"/>
      <c r="ABE16" s="19"/>
      <c r="ABF16" s="19"/>
      <c r="ABG16" s="19"/>
      <c r="ABH16" s="19"/>
      <c r="ABI16" s="19"/>
      <c r="ABJ16" s="19"/>
      <c r="ABK16" s="19"/>
      <c r="ABL16" s="19"/>
      <c r="ABM16" s="19"/>
      <c r="ABN16" s="19"/>
      <c r="ABO16" s="19"/>
      <c r="ABP16" s="19"/>
      <c r="ABQ16" s="19"/>
      <c r="ABR16" s="19"/>
      <c r="ABS16" s="19"/>
      <c r="ABT16" s="19"/>
      <c r="ABU16" s="19"/>
      <c r="ABV16" s="19"/>
      <c r="ABW16" s="19"/>
      <c r="ABX16" s="19"/>
      <c r="ABY16" s="19"/>
      <c r="ABZ16" s="19"/>
      <c r="ACA16" s="19"/>
      <c r="ACB16" s="19"/>
      <c r="ACC16" s="19"/>
      <c r="ACD16" s="19"/>
      <c r="ACE16" s="19"/>
      <c r="ACF16" s="19"/>
      <c r="ACG16" s="19"/>
      <c r="ACH16" s="19"/>
      <c r="ACI16" s="19"/>
      <c r="ACJ16" s="19"/>
      <c r="ACK16" s="19"/>
      <c r="ACL16" s="19"/>
      <c r="ACM16" s="19"/>
      <c r="ACN16" s="19"/>
      <c r="ACO16" s="19"/>
      <c r="ACP16" s="19"/>
      <c r="ACQ16" s="19"/>
      <c r="ACR16" s="19"/>
      <c r="ACS16" s="19"/>
      <c r="ACT16" s="19"/>
      <c r="ACU16" s="19"/>
      <c r="ACV16" s="19"/>
      <c r="ACW16" s="19"/>
      <c r="ACX16" s="19"/>
      <c r="ACY16" s="19"/>
      <c r="ACZ16" s="19"/>
      <c r="ADA16" s="19"/>
      <c r="ADB16" s="19"/>
      <c r="ADC16" s="19"/>
      <c r="ADD16" s="19"/>
      <c r="ADE16" s="19"/>
      <c r="ADF16" s="19"/>
      <c r="ADG16" s="19"/>
      <c r="ADH16" s="19"/>
      <c r="ADI16" s="19"/>
      <c r="ADJ16" s="19"/>
      <c r="ADK16" s="19"/>
      <c r="ADL16" s="19"/>
      <c r="ADM16" s="19"/>
      <c r="ADN16" s="19"/>
      <c r="ADO16" s="19"/>
      <c r="ADP16" s="19"/>
      <c r="ADQ16" s="19"/>
      <c r="ADR16" s="19"/>
      <c r="ADS16" s="19"/>
      <c r="ADT16" s="19"/>
      <c r="ADU16" s="19"/>
      <c r="ADV16" s="19"/>
      <c r="ADW16" s="19"/>
      <c r="ADX16" s="19"/>
      <c r="ADY16" s="19"/>
      <c r="ADZ16" s="19"/>
      <c r="AEA16" s="19"/>
      <c r="AEB16" s="19"/>
      <c r="AEC16" s="19"/>
      <c r="AED16" s="19"/>
      <c r="AEE16" s="19"/>
      <c r="AEF16" s="19"/>
      <c r="AEG16" s="19"/>
      <c r="AEH16" s="19"/>
      <c r="AEI16" s="19"/>
      <c r="AEJ16" s="19"/>
      <c r="AEK16" s="19"/>
      <c r="AEL16" s="19"/>
      <c r="AEM16" s="19"/>
      <c r="AEN16" s="19"/>
      <c r="AEO16" s="19"/>
      <c r="AEP16" s="19"/>
      <c r="AEQ16" s="19"/>
      <c r="AER16" s="19"/>
      <c r="AES16" s="19"/>
      <c r="AET16" s="19"/>
      <c r="AEU16" s="19"/>
      <c r="AEV16" s="19"/>
      <c r="AEW16" s="19"/>
      <c r="AEX16" s="19"/>
      <c r="AEY16" s="19"/>
      <c r="AEZ16" s="19"/>
      <c r="AFA16" s="19"/>
      <c r="AFB16" s="19"/>
      <c r="AFC16" s="19"/>
      <c r="AFD16" s="19"/>
      <c r="AFE16" s="19"/>
      <c r="AFF16" s="19"/>
      <c r="AFG16" s="19"/>
      <c r="AFH16" s="19"/>
      <c r="AFI16" s="19"/>
      <c r="AFJ16" s="19"/>
      <c r="AFK16" s="19"/>
      <c r="AFL16" s="19"/>
      <c r="AFM16" s="19"/>
      <c r="AFN16" s="19"/>
      <c r="AFO16" s="19"/>
      <c r="AFP16" s="19"/>
      <c r="AFQ16" s="19"/>
      <c r="AFR16" s="19"/>
      <c r="AFS16" s="19"/>
      <c r="AFT16" s="19"/>
      <c r="AFU16" s="19"/>
      <c r="AFV16" s="19"/>
      <c r="AFW16" s="19"/>
      <c r="AFX16" s="19"/>
      <c r="AFY16" s="19"/>
      <c r="AFZ16" s="19"/>
      <c r="AGA16" s="19"/>
      <c r="AGB16" s="19"/>
      <c r="AGC16" s="19"/>
      <c r="AGD16" s="19"/>
      <c r="AGE16" s="19"/>
      <c r="AGF16" s="19"/>
      <c r="AGG16" s="19"/>
      <c r="AGH16" s="19"/>
      <c r="AGI16" s="19"/>
      <c r="AGJ16" s="19"/>
      <c r="AGK16" s="19"/>
      <c r="AGL16" s="19"/>
      <c r="AGM16" s="19"/>
      <c r="AGN16" s="19"/>
      <c r="AGO16" s="19"/>
      <c r="AGP16" s="19"/>
      <c r="AGQ16" s="19"/>
      <c r="AGR16" s="19"/>
      <c r="AGS16" s="19"/>
      <c r="AGT16" s="19"/>
      <c r="AGU16" s="19"/>
      <c r="AGV16" s="19"/>
      <c r="AGW16" s="19"/>
      <c r="AGX16" s="19"/>
      <c r="AGY16" s="19"/>
      <c r="AGZ16" s="19"/>
      <c r="AHA16" s="19"/>
      <c r="AHB16" s="19"/>
      <c r="AHC16" s="19"/>
      <c r="AHD16" s="19"/>
      <c r="AHE16" s="19"/>
      <c r="AHF16" s="19"/>
      <c r="AHG16" s="19"/>
      <c r="AHH16" s="19"/>
      <c r="AHI16" s="19"/>
      <c r="AHJ16" s="19"/>
      <c r="AHK16" s="19"/>
      <c r="AHL16" s="19"/>
      <c r="AHM16" s="19"/>
      <c r="AHN16" s="19"/>
      <c r="AHO16" s="19"/>
      <c r="AHP16" s="19"/>
      <c r="AHQ16" s="19"/>
      <c r="AHR16" s="19"/>
      <c r="AHS16" s="19"/>
      <c r="AHT16" s="19"/>
      <c r="AHU16" s="19"/>
      <c r="AHV16" s="19"/>
      <c r="AHW16" s="19"/>
      <c r="AHX16" s="19"/>
      <c r="AHY16" s="19"/>
      <c r="AHZ16" s="19"/>
      <c r="AIA16" s="19"/>
      <c r="AIB16" s="19"/>
      <c r="AIC16" s="19"/>
      <c r="AID16" s="19"/>
      <c r="AIE16" s="19"/>
      <c r="AIF16" s="19"/>
      <c r="AIG16" s="19"/>
      <c r="AIH16" s="19"/>
      <c r="AII16" s="19"/>
      <c r="AIJ16" s="19"/>
      <c r="AIK16" s="19"/>
      <c r="AIL16" s="19"/>
      <c r="AIM16" s="19"/>
      <c r="AIN16" s="19"/>
      <c r="AIO16" s="19"/>
      <c r="AIP16" s="19"/>
      <c r="AIQ16" s="19"/>
      <c r="AIR16" s="19"/>
      <c r="AIS16" s="19"/>
      <c r="AIT16" s="19"/>
      <c r="AIU16" s="19"/>
      <c r="AIV16" s="19"/>
      <c r="AIW16" s="19"/>
      <c r="AIX16" s="19"/>
      <c r="AIY16" s="19"/>
      <c r="AIZ16" s="19"/>
      <c r="AJA16" s="19"/>
      <c r="AJB16" s="19"/>
      <c r="AJC16" s="19"/>
      <c r="AJD16" s="19"/>
      <c r="AJE16" s="19"/>
      <c r="AJF16" s="19"/>
      <c r="AJG16" s="19"/>
      <c r="AJH16" s="19"/>
      <c r="AJI16" s="19"/>
      <c r="AJJ16" s="19"/>
      <c r="AJK16" s="19"/>
      <c r="AJL16" s="19"/>
      <c r="AJM16" s="19"/>
      <c r="AJN16" s="19"/>
      <c r="AJO16" s="19"/>
      <c r="AJP16" s="19"/>
      <c r="AJQ16" s="19"/>
      <c r="AJR16" s="19"/>
      <c r="AJS16" s="19"/>
      <c r="AJT16" s="19"/>
      <c r="AJU16" s="19"/>
      <c r="AJV16" s="19"/>
      <c r="AJW16" s="19"/>
      <c r="AJX16" s="19"/>
      <c r="AJY16" s="19"/>
      <c r="AJZ16" s="19"/>
      <c r="AKA16" s="19"/>
      <c r="AKB16" s="19"/>
      <c r="AKC16" s="19"/>
      <c r="AKD16" s="19"/>
      <c r="AKE16" s="19"/>
      <c r="AKF16" s="19"/>
      <c r="AKG16" s="19"/>
      <c r="AKH16" s="19"/>
      <c r="AKI16" s="19"/>
      <c r="AKJ16" s="19"/>
      <c r="AKK16" s="19"/>
      <c r="AKL16" s="19"/>
      <c r="AKM16" s="19"/>
      <c r="AKN16" s="19"/>
      <c r="AKO16" s="19"/>
      <c r="AKP16" s="19"/>
      <c r="AKQ16" s="19"/>
      <c r="AKR16" s="19"/>
      <c r="AKS16" s="19"/>
      <c r="AKT16" s="19"/>
      <c r="AKU16" s="19"/>
      <c r="AKV16" s="19"/>
      <c r="AKW16" s="19"/>
      <c r="AKX16" s="19"/>
      <c r="AKY16" s="19"/>
      <c r="AKZ16" s="19"/>
      <c r="ALA16" s="19"/>
      <c r="ALB16" s="19"/>
      <c r="ALC16" s="19"/>
      <c r="ALD16" s="19"/>
      <c r="ALE16" s="19"/>
      <c r="ALF16" s="19"/>
      <c r="ALG16" s="19"/>
      <c r="ALH16" s="19"/>
      <c r="ALI16" s="19"/>
      <c r="ALJ16" s="19"/>
      <c r="ALK16" s="19"/>
      <c r="ALL16" s="19"/>
      <c r="ALM16" s="19"/>
      <c r="ALN16" s="19"/>
      <c r="ALO16" s="19"/>
      <c r="ALP16" s="19"/>
      <c r="ALQ16" s="19"/>
      <c r="ALR16" s="19"/>
      <c r="ALS16" s="19"/>
      <c r="ALT16" s="19"/>
      <c r="ALU16" s="19"/>
      <c r="ALV16" s="19"/>
      <c r="ALW16" s="19"/>
      <c r="ALX16" s="19"/>
      <c r="ALY16" s="19"/>
      <c r="ALZ16" s="19"/>
      <c r="AMA16" s="19"/>
      <c r="AMB16" s="19"/>
      <c r="AMC16" s="19"/>
      <c r="AMD16" s="19"/>
      <c r="AME16" s="19"/>
      <c r="AMF16" s="19"/>
      <c r="AMG16" s="19"/>
      <c r="AMH16" s="19"/>
      <c r="AMI16" s="19"/>
      <c r="AMJ16" s="19"/>
      <c r="AMK16" s="19"/>
      <c r="AML16" s="19"/>
      <c r="AMM16" s="19"/>
    </row>
    <row r="17" spans="2:1027" ht="15.75" customHeight="1" x14ac:dyDescent="0.25">
      <c r="B17" s="28"/>
      <c r="C17" s="31"/>
      <c r="D17" s="32" t="s">
        <v>12</v>
      </c>
      <c r="E17" s="32" t="s">
        <v>13</v>
      </c>
      <c r="F17" s="33"/>
      <c r="G17" s="33"/>
      <c r="H17" s="34"/>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19"/>
      <c r="ND17" s="19"/>
      <c r="NE17" s="19"/>
      <c r="NF17" s="19"/>
      <c r="NG17" s="19"/>
      <c r="NH17" s="19"/>
      <c r="NI17" s="19"/>
      <c r="NJ17" s="19"/>
      <c r="NK17" s="19"/>
      <c r="NL17" s="19"/>
      <c r="NM17" s="19"/>
      <c r="NN17" s="19"/>
      <c r="NO17" s="19"/>
      <c r="NP17" s="19"/>
      <c r="NQ17" s="19"/>
      <c r="NR17" s="19"/>
      <c r="NS17" s="19"/>
      <c r="NT17" s="19"/>
      <c r="NU17" s="19"/>
      <c r="NV17" s="19"/>
      <c r="NW17" s="19"/>
      <c r="NX17" s="19"/>
      <c r="NY17" s="19"/>
      <c r="NZ17" s="19"/>
      <c r="OA17" s="19"/>
      <c r="OB17" s="19"/>
      <c r="OC17" s="19"/>
      <c r="OD17" s="19"/>
      <c r="OE17" s="19"/>
      <c r="OF17" s="19"/>
      <c r="OG17" s="19"/>
      <c r="OH17" s="19"/>
      <c r="OI17" s="19"/>
      <c r="OJ17" s="19"/>
      <c r="OK17" s="19"/>
      <c r="OL17" s="19"/>
      <c r="OM17" s="19"/>
      <c r="ON17" s="19"/>
      <c r="OO17" s="19"/>
      <c r="OP17" s="19"/>
      <c r="OQ17" s="19"/>
      <c r="OR17" s="19"/>
      <c r="OS17" s="19"/>
      <c r="OT17" s="19"/>
      <c r="OU17" s="19"/>
      <c r="OV17" s="19"/>
      <c r="OW17" s="19"/>
      <c r="OX17" s="19"/>
      <c r="OY17" s="19"/>
      <c r="OZ17" s="19"/>
      <c r="PA17" s="19"/>
      <c r="PB17" s="19"/>
      <c r="PC17" s="19"/>
      <c r="PD17" s="19"/>
      <c r="PE17" s="19"/>
      <c r="PF17" s="19"/>
      <c r="PG17" s="19"/>
      <c r="PH17" s="19"/>
      <c r="PI17" s="19"/>
      <c r="PJ17" s="19"/>
      <c r="PK17" s="19"/>
      <c r="PL17" s="19"/>
      <c r="PM17" s="19"/>
      <c r="PN17" s="19"/>
      <c r="PO17" s="19"/>
      <c r="PP17" s="19"/>
      <c r="PQ17" s="19"/>
      <c r="PR17" s="19"/>
      <c r="PS17" s="19"/>
      <c r="PT17" s="19"/>
      <c r="PU17" s="19"/>
      <c r="PV17" s="19"/>
      <c r="PW17" s="19"/>
      <c r="PX17" s="19"/>
      <c r="PY17" s="19"/>
      <c r="PZ17" s="19"/>
      <c r="QA17" s="19"/>
      <c r="QB17" s="19"/>
      <c r="QC17" s="19"/>
      <c r="QD17" s="19"/>
      <c r="QE17" s="19"/>
      <c r="QF17" s="19"/>
      <c r="QG17" s="19"/>
      <c r="QH17" s="19"/>
      <c r="QI17" s="19"/>
      <c r="QJ17" s="19"/>
      <c r="QK17" s="19"/>
      <c r="QL17" s="19"/>
      <c r="QM17" s="19"/>
      <c r="QN17" s="19"/>
      <c r="QO17" s="19"/>
      <c r="QP17" s="19"/>
      <c r="QQ17" s="19"/>
      <c r="QR17" s="19"/>
      <c r="QS17" s="19"/>
      <c r="QT17" s="19"/>
      <c r="QU17" s="19"/>
      <c r="QV17" s="19"/>
      <c r="QW17" s="19"/>
      <c r="QX17" s="19"/>
      <c r="QY17" s="19"/>
      <c r="QZ17" s="19"/>
      <c r="RA17" s="19"/>
      <c r="RB17" s="19"/>
      <c r="RC17" s="19"/>
      <c r="RD17" s="19"/>
      <c r="RE17" s="19"/>
      <c r="RF17" s="19"/>
      <c r="RG17" s="19"/>
      <c r="RH17" s="19"/>
      <c r="RI17" s="19"/>
      <c r="RJ17" s="19"/>
      <c r="RK17" s="19"/>
      <c r="RL17" s="19"/>
      <c r="RM17" s="19"/>
      <c r="RN17" s="19"/>
      <c r="RO17" s="19"/>
      <c r="RP17" s="19"/>
      <c r="RQ17" s="19"/>
      <c r="RR17" s="19"/>
      <c r="RS17" s="19"/>
      <c r="RT17" s="19"/>
      <c r="RU17" s="19"/>
      <c r="RV17" s="19"/>
      <c r="RW17" s="19"/>
      <c r="RX17" s="19"/>
      <c r="RY17" s="19"/>
      <c r="RZ17" s="19"/>
      <c r="SA17" s="19"/>
      <c r="SB17" s="19"/>
      <c r="SC17" s="19"/>
      <c r="SD17" s="19"/>
      <c r="SE17" s="19"/>
      <c r="SF17" s="19"/>
      <c r="SG17" s="19"/>
      <c r="SH17" s="19"/>
      <c r="SI17" s="19"/>
      <c r="SJ17" s="19"/>
      <c r="SK17" s="19"/>
      <c r="SL17" s="19"/>
      <c r="SM17" s="19"/>
      <c r="SN17" s="19"/>
      <c r="SO17" s="19"/>
      <c r="SP17" s="19"/>
      <c r="SQ17" s="19"/>
      <c r="SR17" s="19"/>
      <c r="SS17" s="19"/>
      <c r="ST17" s="19"/>
      <c r="SU17" s="19"/>
      <c r="SV17" s="19"/>
      <c r="SW17" s="19"/>
      <c r="SX17" s="19"/>
      <c r="SY17" s="19"/>
      <c r="SZ17" s="19"/>
      <c r="TA17" s="19"/>
      <c r="TB17" s="19"/>
      <c r="TC17" s="19"/>
      <c r="TD17" s="19"/>
      <c r="TE17" s="19"/>
      <c r="TF17" s="19"/>
      <c r="TG17" s="19"/>
      <c r="TH17" s="19"/>
      <c r="TI17" s="19"/>
      <c r="TJ17" s="19"/>
      <c r="TK17" s="19"/>
      <c r="TL17" s="19"/>
      <c r="TM17" s="19"/>
      <c r="TN17" s="19"/>
      <c r="TO17" s="19"/>
      <c r="TP17" s="19"/>
      <c r="TQ17" s="19"/>
      <c r="TR17" s="19"/>
      <c r="TS17" s="19"/>
      <c r="TT17" s="19"/>
      <c r="TU17" s="19"/>
      <c r="TV17" s="19"/>
      <c r="TW17" s="19"/>
      <c r="TX17" s="19"/>
      <c r="TY17" s="19"/>
      <c r="TZ17" s="19"/>
      <c r="UA17" s="19"/>
      <c r="UB17" s="19"/>
      <c r="UC17" s="19"/>
      <c r="UD17" s="19"/>
      <c r="UE17" s="19"/>
      <c r="UF17" s="19"/>
      <c r="UG17" s="19"/>
      <c r="UH17" s="19"/>
      <c r="UI17" s="19"/>
      <c r="UJ17" s="19"/>
      <c r="UK17" s="19"/>
      <c r="UL17" s="19"/>
      <c r="UM17" s="19"/>
      <c r="UN17" s="19"/>
      <c r="UO17" s="19"/>
      <c r="UP17" s="19"/>
      <c r="UQ17" s="19"/>
      <c r="UR17" s="19"/>
      <c r="US17" s="19"/>
      <c r="UT17" s="19"/>
      <c r="UU17" s="19"/>
      <c r="UV17" s="19"/>
      <c r="UW17" s="19"/>
      <c r="UX17" s="19"/>
      <c r="UY17" s="19"/>
      <c r="UZ17" s="19"/>
      <c r="VA17" s="19"/>
      <c r="VB17" s="19"/>
      <c r="VC17" s="19"/>
      <c r="VD17" s="19"/>
      <c r="VE17" s="19"/>
      <c r="VF17" s="19"/>
      <c r="VG17" s="19"/>
      <c r="VH17" s="19"/>
      <c r="VI17" s="19"/>
      <c r="VJ17" s="19"/>
      <c r="VK17" s="19"/>
      <c r="VL17" s="19"/>
      <c r="VM17" s="19"/>
      <c r="VN17" s="19"/>
      <c r="VO17" s="19"/>
      <c r="VP17" s="19"/>
      <c r="VQ17" s="19"/>
      <c r="VR17" s="19"/>
      <c r="VS17" s="19"/>
      <c r="VT17" s="19"/>
      <c r="VU17" s="19"/>
      <c r="VV17" s="19"/>
      <c r="VW17" s="19"/>
      <c r="VX17" s="19"/>
      <c r="VY17" s="19"/>
      <c r="VZ17" s="19"/>
      <c r="WA17" s="19"/>
      <c r="WB17" s="19"/>
      <c r="WC17" s="19"/>
      <c r="WD17" s="19"/>
      <c r="WE17" s="19"/>
      <c r="WF17" s="19"/>
      <c r="WG17" s="19"/>
      <c r="WH17" s="19"/>
      <c r="WI17" s="19"/>
      <c r="WJ17" s="19"/>
      <c r="WK17" s="19"/>
      <c r="WL17" s="19"/>
      <c r="WM17" s="19"/>
      <c r="WN17" s="19"/>
      <c r="WO17" s="19"/>
      <c r="WP17" s="19"/>
      <c r="WQ17" s="19"/>
      <c r="WR17" s="19"/>
      <c r="WS17" s="19"/>
      <c r="WT17" s="19"/>
      <c r="WU17" s="19"/>
      <c r="WV17" s="19"/>
      <c r="WW17" s="19"/>
      <c r="WX17" s="19"/>
      <c r="WY17" s="19"/>
      <c r="WZ17" s="19"/>
      <c r="XA17" s="19"/>
      <c r="XB17" s="19"/>
      <c r="XC17" s="19"/>
      <c r="XD17" s="19"/>
      <c r="XE17" s="19"/>
      <c r="XF17" s="19"/>
      <c r="XG17" s="19"/>
      <c r="XH17" s="19"/>
      <c r="XI17" s="19"/>
      <c r="XJ17" s="19"/>
      <c r="XK17" s="19"/>
      <c r="XL17" s="19"/>
      <c r="XM17" s="19"/>
      <c r="XN17" s="19"/>
      <c r="XO17" s="19"/>
      <c r="XP17" s="19"/>
      <c r="XQ17" s="19"/>
      <c r="XR17" s="19"/>
      <c r="XS17" s="19"/>
      <c r="XT17" s="19"/>
      <c r="XU17" s="19"/>
      <c r="XV17" s="19"/>
      <c r="XW17" s="19"/>
      <c r="XX17" s="19"/>
      <c r="XY17" s="19"/>
      <c r="XZ17" s="19"/>
      <c r="YA17" s="19"/>
      <c r="YB17" s="19"/>
      <c r="YC17" s="19"/>
      <c r="YD17" s="19"/>
      <c r="YE17" s="19"/>
      <c r="YF17" s="19"/>
      <c r="YG17" s="19"/>
      <c r="YH17" s="19"/>
      <c r="YI17" s="19"/>
      <c r="YJ17" s="19"/>
      <c r="YK17" s="19"/>
      <c r="YL17" s="19"/>
      <c r="YM17" s="19"/>
      <c r="YN17" s="19"/>
      <c r="YO17" s="19"/>
      <c r="YP17" s="19"/>
      <c r="YQ17" s="19"/>
      <c r="YR17" s="19"/>
      <c r="YS17" s="19"/>
      <c r="YT17" s="19"/>
      <c r="YU17" s="19"/>
      <c r="YV17" s="19"/>
      <c r="YW17" s="19"/>
      <c r="YX17" s="19"/>
      <c r="YY17" s="19"/>
      <c r="YZ17" s="19"/>
      <c r="ZA17" s="19"/>
      <c r="ZB17" s="19"/>
      <c r="ZC17" s="19"/>
      <c r="ZD17" s="19"/>
      <c r="ZE17" s="19"/>
      <c r="ZF17" s="19"/>
      <c r="ZG17" s="19"/>
      <c r="ZH17" s="19"/>
      <c r="ZI17" s="19"/>
      <c r="ZJ17" s="19"/>
      <c r="ZK17" s="19"/>
      <c r="ZL17" s="19"/>
      <c r="ZM17" s="19"/>
      <c r="ZN17" s="19"/>
      <c r="ZO17" s="19"/>
      <c r="ZP17" s="19"/>
      <c r="ZQ17" s="19"/>
      <c r="ZR17" s="19"/>
      <c r="ZS17" s="19"/>
      <c r="ZT17" s="19"/>
      <c r="ZU17" s="19"/>
      <c r="ZV17" s="19"/>
      <c r="ZW17" s="19"/>
      <c r="ZX17" s="19"/>
      <c r="ZY17" s="19"/>
      <c r="ZZ17" s="19"/>
      <c r="AAA17" s="19"/>
      <c r="AAB17" s="19"/>
      <c r="AAC17" s="19"/>
      <c r="AAD17" s="19"/>
      <c r="AAE17" s="19"/>
      <c r="AAF17" s="19"/>
      <c r="AAG17" s="19"/>
      <c r="AAH17" s="19"/>
      <c r="AAI17" s="19"/>
      <c r="AAJ17" s="19"/>
      <c r="AAK17" s="19"/>
      <c r="AAL17" s="19"/>
      <c r="AAM17" s="19"/>
      <c r="AAN17" s="19"/>
      <c r="AAO17" s="19"/>
      <c r="AAP17" s="19"/>
      <c r="AAQ17" s="19"/>
      <c r="AAR17" s="19"/>
      <c r="AAS17" s="19"/>
      <c r="AAT17" s="19"/>
      <c r="AAU17" s="19"/>
      <c r="AAV17" s="19"/>
      <c r="AAW17" s="19"/>
      <c r="AAX17" s="19"/>
      <c r="AAY17" s="19"/>
      <c r="AAZ17" s="19"/>
      <c r="ABA17" s="19"/>
      <c r="ABB17" s="19"/>
      <c r="ABC17" s="19"/>
      <c r="ABD17" s="19"/>
      <c r="ABE17" s="19"/>
      <c r="ABF17" s="19"/>
      <c r="ABG17" s="19"/>
      <c r="ABH17" s="19"/>
      <c r="ABI17" s="19"/>
      <c r="ABJ17" s="19"/>
      <c r="ABK17" s="19"/>
      <c r="ABL17" s="19"/>
      <c r="ABM17" s="19"/>
      <c r="ABN17" s="19"/>
      <c r="ABO17" s="19"/>
      <c r="ABP17" s="19"/>
      <c r="ABQ17" s="19"/>
      <c r="ABR17" s="19"/>
      <c r="ABS17" s="19"/>
      <c r="ABT17" s="19"/>
      <c r="ABU17" s="19"/>
      <c r="ABV17" s="19"/>
      <c r="ABW17" s="19"/>
      <c r="ABX17" s="19"/>
      <c r="ABY17" s="19"/>
      <c r="ABZ17" s="19"/>
      <c r="ACA17" s="19"/>
      <c r="ACB17" s="19"/>
      <c r="ACC17" s="19"/>
      <c r="ACD17" s="19"/>
      <c r="ACE17" s="19"/>
      <c r="ACF17" s="19"/>
      <c r="ACG17" s="19"/>
      <c r="ACH17" s="19"/>
      <c r="ACI17" s="19"/>
      <c r="ACJ17" s="19"/>
      <c r="ACK17" s="19"/>
      <c r="ACL17" s="19"/>
      <c r="ACM17" s="19"/>
      <c r="ACN17" s="19"/>
      <c r="ACO17" s="19"/>
      <c r="ACP17" s="19"/>
      <c r="ACQ17" s="19"/>
      <c r="ACR17" s="19"/>
      <c r="ACS17" s="19"/>
      <c r="ACT17" s="19"/>
      <c r="ACU17" s="19"/>
      <c r="ACV17" s="19"/>
      <c r="ACW17" s="19"/>
      <c r="ACX17" s="19"/>
      <c r="ACY17" s="19"/>
      <c r="ACZ17" s="19"/>
      <c r="ADA17" s="19"/>
      <c r="ADB17" s="19"/>
      <c r="ADC17" s="19"/>
      <c r="ADD17" s="19"/>
      <c r="ADE17" s="19"/>
      <c r="ADF17" s="19"/>
      <c r="ADG17" s="19"/>
      <c r="ADH17" s="19"/>
      <c r="ADI17" s="19"/>
      <c r="ADJ17" s="19"/>
      <c r="ADK17" s="19"/>
      <c r="ADL17" s="19"/>
      <c r="ADM17" s="19"/>
      <c r="ADN17" s="19"/>
      <c r="ADO17" s="19"/>
      <c r="ADP17" s="19"/>
      <c r="ADQ17" s="19"/>
      <c r="ADR17" s="19"/>
      <c r="ADS17" s="19"/>
      <c r="ADT17" s="19"/>
      <c r="ADU17" s="19"/>
      <c r="ADV17" s="19"/>
      <c r="ADW17" s="19"/>
      <c r="ADX17" s="19"/>
      <c r="ADY17" s="19"/>
      <c r="ADZ17" s="19"/>
      <c r="AEA17" s="19"/>
      <c r="AEB17" s="19"/>
      <c r="AEC17" s="19"/>
      <c r="AED17" s="19"/>
      <c r="AEE17" s="19"/>
      <c r="AEF17" s="19"/>
      <c r="AEG17" s="19"/>
      <c r="AEH17" s="19"/>
      <c r="AEI17" s="19"/>
      <c r="AEJ17" s="19"/>
      <c r="AEK17" s="19"/>
      <c r="AEL17" s="19"/>
      <c r="AEM17" s="19"/>
      <c r="AEN17" s="19"/>
      <c r="AEO17" s="19"/>
      <c r="AEP17" s="19"/>
      <c r="AEQ17" s="19"/>
      <c r="AER17" s="19"/>
      <c r="AES17" s="19"/>
      <c r="AET17" s="19"/>
      <c r="AEU17" s="19"/>
      <c r="AEV17" s="19"/>
      <c r="AEW17" s="19"/>
      <c r="AEX17" s="19"/>
      <c r="AEY17" s="19"/>
      <c r="AEZ17" s="19"/>
      <c r="AFA17" s="19"/>
      <c r="AFB17" s="19"/>
      <c r="AFC17" s="19"/>
      <c r="AFD17" s="19"/>
      <c r="AFE17" s="19"/>
      <c r="AFF17" s="19"/>
      <c r="AFG17" s="19"/>
      <c r="AFH17" s="19"/>
      <c r="AFI17" s="19"/>
      <c r="AFJ17" s="19"/>
      <c r="AFK17" s="19"/>
      <c r="AFL17" s="19"/>
      <c r="AFM17" s="19"/>
      <c r="AFN17" s="19"/>
      <c r="AFO17" s="19"/>
      <c r="AFP17" s="19"/>
      <c r="AFQ17" s="19"/>
      <c r="AFR17" s="19"/>
      <c r="AFS17" s="19"/>
      <c r="AFT17" s="19"/>
      <c r="AFU17" s="19"/>
      <c r="AFV17" s="19"/>
      <c r="AFW17" s="19"/>
      <c r="AFX17" s="19"/>
      <c r="AFY17" s="19"/>
      <c r="AFZ17" s="19"/>
      <c r="AGA17" s="19"/>
      <c r="AGB17" s="19"/>
      <c r="AGC17" s="19"/>
      <c r="AGD17" s="19"/>
      <c r="AGE17" s="19"/>
      <c r="AGF17" s="19"/>
      <c r="AGG17" s="19"/>
      <c r="AGH17" s="19"/>
      <c r="AGI17" s="19"/>
      <c r="AGJ17" s="19"/>
      <c r="AGK17" s="19"/>
      <c r="AGL17" s="19"/>
      <c r="AGM17" s="19"/>
      <c r="AGN17" s="19"/>
      <c r="AGO17" s="19"/>
      <c r="AGP17" s="19"/>
      <c r="AGQ17" s="19"/>
      <c r="AGR17" s="19"/>
      <c r="AGS17" s="19"/>
      <c r="AGT17" s="19"/>
      <c r="AGU17" s="19"/>
      <c r="AGV17" s="19"/>
      <c r="AGW17" s="19"/>
      <c r="AGX17" s="19"/>
      <c r="AGY17" s="19"/>
      <c r="AGZ17" s="19"/>
      <c r="AHA17" s="19"/>
      <c r="AHB17" s="19"/>
      <c r="AHC17" s="19"/>
      <c r="AHD17" s="19"/>
      <c r="AHE17" s="19"/>
      <c r="AHF17" s="19"/>
      <c r="AHG17" s="19"/>
      <c r="AHH17" s="19"/>
      <c r="AHI17" s="19"/>
      <c r="AHJ17" s="19"/>
      <c r="AHK17" s="19"/>
      <c r="AHL17" s="19"/>
      <c r="AHM17" s="19"/>
      <c r="AHN17" s="19"/>
      <c r="AHO17" s="19"/>
      <c r="AHP17" s="19"/>
      <c r="AHQ17" s="19"/>
      <c r="AHR17" s="19"/>
      <c r="AHS17" s="19"/>
      <c r="AHT17" s="19"/>
      <c r="AHU17" s="19"/>
      <c r="AHV17" s="19"/>
      <c r="AHW17" s="19"/>
      <c r="AHX17" s="19"/>
      <c r="AHY17" s="19"/>
      <c r="AHZ17" s="19"/>
      <c r="AIA17" s="19"/>
      <c r="AIB17" s="19"/>
      <c r="AIC17" s="19"/>
      <c r="AID17" s="19"/>
      <c r="AIE17" s="19"/>
      <c r="AIF17" s="19"/>
      <c r="AIG17" s="19"/>
      <c r="AIH17" s="19"/>
      <c r="AII17" s="19"/>
      <c r="AIJ17" s="19"/>
      <c r="AIK17" s="19"/>
      <c r="AIL17" s="19"/>
      <c r="AIM17" s="19"/>
      <c r="AIN17" s="19"/>
      <c r="AIO17" s="19"/>
      <c r="AIP17" s="19"/>
      <c r="AIQ17" s="19"/>
      <c r="AIR17" s="19"/>
      <c r="AIS17" s="19"/>
      <c r="AIT17" s="19"/>
      <c r="AIU17" s="19"/>
      <c r="AIV17" s="19"/>
      <c r="AIW17" s="19"/>
      <c r="AIX17" s="19"/>
      <c r="AIY17" s="19"/>
      <c r="AIZ17" s="19"/>
      <c r="AJA17" s="19"/>
      <c r="AJB17" s="19"/>
      <c r="AJC17" s="19"/>
      <c r="AJD17" s="19"/>
      <c r="AJE17" s="19"/>
      <c r="AJF17" s="19"/>
      <c r="AJG17" s="19"/>
      <c r="AJH17" s="19"/>
      <c r="AJI17" s="19"/>
      <c r="AJJ17" s="19"/>
      <c r="AJK17" s="19"/>
      <c r="AJL17" s="19"/>
      <c r="AJM17" s="19"/>
      <c r="AJN17" s="19"/>
      <c r="AJO17" s="19"/>
      <c r="AJP17" s="19"/>
      <c r="AJQ17" s="19"/>
      <c r="AJR17" s="19"/>
      <c r="AJS17" s="19"/>
      <c r="AJT17" s="19"/>
      <c r="AJU17" s="19"/>
      <c r="AJV17" s="19"/>
      <c r="AJW17" s="19"/>
      <c r="AJX17" s="19"/>
      <c r="AJY17" s="19"/>
      <c r="AJZ17" s="19"/>
      <c r="AKA17" s="19"/>
      <c r="AKB17" s="19"/>
      <c r="AKC17" s="19"/>
      <c r="AKD17" s="19"/>
      <c r="AKE17" s="19"/>
      <c r="AKF17" s="19"/>
      <c r="AKG17" s="19"/>
      <c r="AKH17" s="19"/>
      <c r="AKI17" s="19"/>
      <c r="AKJ17" s="19"/>
      <c r="AKK17" s="19"/>
      <c r="AKL17" s="19"/>
      <c r="AKM17" s="19"/>
      <c r="AKN17" s="19"/>
      <c r="AKO17" s="19"/>
      <c r="AKP17" s="19"/>
      <c r="AKQ17" s="19"/>
      <c r="AKR17" s="19"/>
      <c r="AKS17" s="19"/>
      <c r="AKT17" s="19"/>
      <c r="AKU17" s="19"/>
      <c r="AKV17" s="19"/>
      <c r="AKW17" s="19"/>
      <c r="AKX17" s="19"/>
      <c r="AKY17" s="19"/>
      <c r="AKZ17" s="19"/>
      <c r="ALA17" s="19"/>
      <c r="ALB17" s="19"/>
      <c r="ALC17" s="19"/>
      <c r="ALD17" s="19"/>
      <c r="ALE17" s="19"/>
      <c r="ALF17" s="19"/>
      <c r="ALG17" s="19"/>
      <c r="ALH17" s="19"/>
      <c r="ALI17" s="19"/>
      <c r="ALJ17" s="19"/>
      <c r="ALK17" s="19"/>
      <c r="ALL17" s="19"/>
      <c r="ALM17" s="19"/>
      <c r="ALN17" s="19"/>
      <c r="ALO17" s="19"/>
      <c r="ALP17" s="19"/>
      <c r="ALQ17" s="19"/>
      <c r="ALR17" s="19"/>
      <c r="ALS17" s="19"/>
      <c r="ALT17" s="19"/>
      <c r="ALU17" s="19"/>
      <c r="ALV17" s="19"/>
      <c r="ALW17" s="19"/>
      <c r="ALX17" s="19"/>
      <c r="ALY17" s="19"/>
      <c r="ALZ17" s="19"/>
      <c r="AMA17" s="19"/>
      <c r="AMB17" s="19"/>
      <c r="AMC17" s="19"/>
      <c r="AMD17" s="19"/>
      <c r="AME17" s="19"/>
      <c r="AMF17" s="19"/>
      <c r="AMG17" s="19"/>
      <c r="AMH17" s="19"/>
      <c r="AMI17" s="19"/>
      <c r="AMJ17" s="19"/>
      <c r="AMK17" s="19"/>
      <c r="AML17" s="19"/>
      <c r="AMM17" s="19"/>
    </row>
    <row r="18" spans="2:1027" ht="16.5" customHeight="1" x14ac:dyDescent="0.25">
      <c r="B18" s="28"/>
      <c r="C18" s="35" t="s">
        <v>14</v>
      </c>
      <c r="D18" s="35" t="s">
        <v>15</v>
      </c>
      <c r="E18" s="35" t="s">
        <v>12</v>
      </c>
      <c r="F18" s="674" t="s">
        <v>16</v>
      </c>
      <c r="G18" s="674"/>
      <c r="H18" s="674"/>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c r="NQ18" s="19"/>
      <c r="NR18" s="19"/>
      <c r="NS18" s="19"/>
      <c r="NT18" s="19"/>
      <c r="NU18" s="19"/>
      <c r="NV18" s="19"/>
      <c r="NW18" s="19"/>
      <c r="NX18" s="19"/>
      <c r="NY18" s="19"/>
      <c r="NZ18" s="19"/>
      <c r="OA18" s="19"/>
      <c r="OB18" s="19"/>
      <c r="OC18" s="19"/>
      <c r="OD18" s="19"/>
      <c r="OE18" s="19"/>
      <c r="OF18" s="19"/>
      <c r="OG18" s="19"/>
      <c r="OH18" s="19"/>
      <c r="OI18" s="19"/>
      <c r="OJ18" s="19"/>
      <c r="OK18" s="19"/>
      <c r="OL18" s="19"/>
      <c r="OM18" s="19"/>
      <c r="ON18" s="19"/>
      <c r="OO18" s="19"/>
      <c r="OP18" s="19"/>
      <c r="OQ18" s="19"/>
      <c r="OR18" s="19"/>
      <c r="OS18" s="19"/>
      <c r="OT18" s="19"/>
      <c r="OU18" s="19"/>
      <c r="OV18" s="19"/>
      <c r="OW18" s="19"/>
      <c r="OX18" s="19"/>
      <c r="OY18" s="19"/>
      <c r="OZ18" s="19"/>
      <c r="PA18" s="19"/>
      <c r="PB18" s="19"/>
      <c r="PC18" s="19"/>
      <c r="PD18" s="19"/>
      <c r="PE18" s="19"/>
      <c r="PF18" s="19"/>
      <c r="PG18" s="19"/>
      <c r="PH18" s="19"/>
      <c r="PI18" s="19"/>
      <c r="PJ18" s="19"/>
      <c r="PK18" s="19"/>
      <c r="PL18" s="19"/>
      <c r="PM18" s="19"/>
      <c r="PN18" s="19"/>
      <c r="PO18" s="19"/>
      <c r="PP18" s="19"/>
      <c r="PQ18" s="19"/>
      <c r="PR18" s="19"/>
      <c r="PS18" s="19"/>
      <c r="PT18" s="19"/>
      <c r="PU18" s="19"/>
      <c r="PV18" s="19"/>
      <c r="PW18" s="19"/>
      <c r="PX18" s="19"/>
      <c r="PY18" s="19"/>
      <c r="PZ18" s="19"/>
      <c r="QA18" s="19"/>
      <c r="QB18" s="19"/>
      <c r="QC18" s="19"/>
      <c r="QD18" s="19"/>
      <c r="QE18" s="19"/>
      <c r="QF18" s="19"/>
      <c r="QG18" s="19"/>
      <c r="QH18" s="19"/>
      <c r="QI18" s="19"/>
      <c r="QJ18" s="19"/>
      <c r="QK18" s="19"/>
      <c r="QL18" s="19"/>
      <c r="QM18" s="19"/>
      <c r="QN18" s="19"/>
      <c r="QO18" s="19"/>
      <c r="QP18" s="19"/>
      <c r="QQ18" s="19"/>
      <c r="QR18" s="19"/>
      <c r="QS18" s="19"/>
      <c r="QT18" s="19"/>
      <c r="QU18" s="19"/>
      <c r="QV18" s="19"/>
      <c r="QW18" s="19"/>
      <c r="QX18" s="19"/>
      <c r="QY18" s="19"/>
      <c r="QZ18" s="19"/>
      <c r="RA18" s="19"/>
      <c r="RB18" s="19"/>
      <c r="RC18" s="19"/>
      <c r="RD18" s="19"/>
      <c r="RE18" s="19"/>
      <c r="RF18" s="19"/>
      <c r="RG18" s="19"/>
      <c r="RH18" s="19"/>
      <c r="RI18" s="19"/>
      <c r="RJ18" s="19"/>
      <c r="RK18" s="19"/>
      <c r="RL18" s="19"/>
      <c r="RM18" s="19"/>
      <c r="RN18" s="19"/>
      <c r="RO18" s="19"/>
      <c r="RP18" s="19"/>
      <c r="RQ18" s="19"/>
      <c r="RR18" s="19"/>
      <c r="RS18" s="19"/>
      <c r="RT18" s="19"/>
      <c r="RU18" s="19"/>
      <c r="RV18" s="19"/>
      <c r="RW18" s="19"/>
      <c r="RX18" s="19"/>
      <c r="RY18" s="19"/>
      <c r="RZ18" s="19"/>
      <c r="SA18" s="19"/>
      <c r="SB18" s="19"/>
      <c r="SC18" s="19"/>
      <c r="SD18" s="19"/>
      <c r="SE18" s="19"/>
      <c r="SF18" s="19"/>
      <c r="SG18" s="19"/>
      <c r="SH18" s="19"/>
      <c r="SI18" s="19"/>
      <c r="SJ18" s="19"/>
      <c r="SK18" s="19"/>
      <c r="SL18" s="19"/>
      <c r="SM18" s="19"/>
      <c r="SN18" s="19"/>
      <c r="SO18" s="19"/>
      <c r="SP18" s="19"/>
      <c r="SQ18" s="19"/>
      <c r="SR18" s="19"/>
      <c r="SS18" s="19"/>
      <c r="ST18" s="19"/>
      <c r="SU18" s="19"/>
      <c r="SV18" s="19"/>
      <c r="SW18" s="19"/>
      <c r="SX18" s="19"/>
      <c r="SY18" s="19"/>
      <c r="SZ18" s="19"/>
      <c r="TA18" s="19"/>
      <c r="TB18" s="19"/>
      <c r="TC18" s="19"/>
      <c r="TD18" s="19"/>
      <c r="TE18" s="19"/>
      <c r="TF18" s="19"/>
      <c r="TG18" s="19"/>
      <c r="TH18" s="19"/>
      <c r="TI18" s="19"/>
      <c r="TJ18" s="19"/>
      <c r="TK18" s="19"/>
      <c r="TL18" s="19"/>
      <c r="TM18" s="19"/>
      <c r="TN18" s="19"/>
      <c r="TO18" s="19"/>
      <c r="TP18" s="19"/>
      <c r="TQ18" s="19"/>
      <c r="TR18" s="19"/>
      <c r="TS18" s="19"/>
      <c r="TT18" s="19"/>
      <c r="TU18" s="19"/>
      <c r="TV18" s="19"/>
      <c r="TW18" s="19"/>
      <c r="TX18" s="19"/>
      <c r="TY18" s="19"/>
      <c r="TZ18" s="19"/>
      <c r="UA18" s="19"/>
      <c r="UB18" s="19"/>
      <c r="UC18" s="19"/>
      <c r="UD18" s="19"/>
      <c r="UE18" s="19"/>
      <c r="UF18" s="19"/>
      <c r="UG18" s="19"/>
      <c r="UH18" s="19"/>
      <c r="UI18" s="19"/>
      <c r="UJ18" s="19"/>
      <c r="UK18" s="19"/>
      <c r="UL18" s="19"/>
      <c r="UM18" s="19"/>
      <c r="UN18" s="19"/>
      <c r="UO18" s="19"/>
      <c r="UP18" s="19"/>
      <c r="UQ18" s="19"/>
      <c r="UR18" s="19"/>
      <c r="US18" s="19"/>
      <c r="UT18" s="19"/>
      <c r="UU18" s="19"/>
      <c r="UV18" s="19"/>
      <c r="UW18" s="19"/>
      <c r="UX18" s="19"/>
      <c r="UY18" s="19"/>
      <c r="UZ18" s="19"/>
      <c r="VA18" s="19"/>
      <c r="VB18" s="19"/>
      <c r="VC18" s="19"/>
      <c r="VD18" s="19"/>
      <c r="VE18" s="19"/>
      <c r="VF18" s="19"/>
      <c r="VG18" s="19"/>
      <c r="VH18" s="19"/>
      <c r="VI18" s="19"/>
      <c r="VJ18" s="19"/>
      <c r="VK18" s="19"/>
      <c r="VL18" s="19"/>
      <c r="VM18" s="19"/>
      <c r="VN18" s="19"/>
      <c r="VO18" s="19"/>
      <c r="VP18" s="19"/>
      <c r="VQ18" s="19"/>
      <c r="VR18" s="19"/>
      <c r="VS18" s="19"/>
      <c r="VT18" s="19"/>
      <c r="VU18" s="19"/>
      <c r="VV18" s="19"/>
      <c r="VW18" s="19"/>
      <c r="VX18" s="19"/>
      <c r="VY18" s="19"/>
      <c r="VZ18" s="19"/>
      <c r="WA18" s="19"/>
      <c r="WB18" s="19"/>
      <c r="WC18" s="19"/>
      <c r="WD18" s="19"/>
      <c r="WE18" s="19"/>
      <c r="WF18" s="19"/>
      <c r="WG18" s="19"/>
      <c r="WH18" s="19"/>
      <c r="WI18" s="19"/>
      <c r="WJ18" s="19"/>
      <c r="WK18" s="19"/>
      <c r="WL18" s="19"/>
      <c r="WM18" s="19"/>
      <c r="WN18" s="19"/>
      <c r="WO18" s="19"/>
      <c r="WP18" s="19"/>
      <c r="WQ18" s="19"/>
      <c r="WR18" s="19"/>
      <c r="WS18" s="19"/>
      <c r="WT18" s="19"/>
      <c r="WU18" s="19"/>
      <c r="WV18" s="19"/>
      <c r="WW18" s="19"/>
      <c r="WX18" s="19"/>
      <c r="WY18" s="19"/>
      <c r="WZ18" s="19"/>
      <c r="XA18" s="19"/>
      <c r="XB18" s="19"/>
      <c r="XC18" s="19"/>
      <c r="XD18" s="19"/>
      <c r="XE18" s="19"/>
      <c r="XF18" s="19"/>
      <c r="XG18" s="19"/>
      <c r="XH18" s="19"/>
      <c r="XI18" s="19"/>
      <c r="XJ18" s="19"/>
      <c r="XK18" s="19"/>
      <c r="XL18" s="19"/>
      <c r="XM18" s="19"/>
      <c r="XN18" s="19"/>
      <c r="XO18" s="19"/>
      <c r="XP18" s="19"/>
      <c r="XQ18" s="19"/>
      <c r="XR18" s="19"/>
      <c r="XS18" s="19"/>
      <c r="XT18" s="19"/>
      <c r="XU18" s="19"/>
      <c r="XV18" s="19"/>
      <c r="XW18" s="19"/>
      <c r="XX18" s="19"/>
      <c r="XY18" s="19"/>
      <c r="XZ18" s="19"/>
      <c r="YA18" s="19"/>
      <c r="YB18" s="19"/>
      <c r="YC18" s="19"/>
      <c r="YD18" s="19"/>
      <c r="YE18" s="19"/>
      <c r="YF18" s="19"/>
      <c r="YG18" s="19"/>
      <c r="YH18" s="19"/>
      <c r="YI18" s="19"/>
      <c r="YJ18" s="19"/>
      <c r="YK18" s="19"/>
      <c r="YL18" s="19"/>
      <c r="YM18" s="19"/>
      <c r="YN18" s="19"/>
      <c r="YO18" s="19"/>
      <c r="YP18" s="19"/>
      <c r="YQ18" s="19"/>
      <c r="YR18" s="19"/>
      <c r="YS18" s="19"/>
      <c r="YT18" s="19"/>
      <c r="YU18" s="19"/>
      <c r="YV18" s="19"/>
      <c r="YW18" s="19"/>
      <c r="YX18" s="19"/>
      <c r="YY18" s="19"/>
      <c r="YZ18" s="19"/>
      <c r="ZA18" s="19"/>
      <c r="ZB18" s="19"/>
      <c r="ZC18" s="19"/>
      <c r="ZD18" s="19"/>
      <c r="ZE18" s="19"/>
      <c r="ZF18" s="19"/>
      <c r="ZG18" s="19"/>
      <c r="ZH18" s="19"/>
      <c r="ZI18" s="19"/>
      <c r="ZJ18" s="19"/>
      <c r="ZK18" s="19"/>
      <c r="ZL18" s="19"/>
      <c r="ZM18" s="19"/>
      <c r="ZN18" s="19"/>
      <c r="ZO18" s="19"/>
      <c r="ZP18" s="19"/>
      <c r="ZQ18" s="19"/>
      <c r="ZR18" s="19"/>
      <c r="ZS18" s="19"/>
      <c r="ZT18" s="19"/>
      <c r="ZU18" s="19"/>
      <c r="ZV18" s="19"/>
      <c r="ZW18" s="19"/>
      <c r="ZX18" s="19"/>
      <c r="ZY18" s="19"/>
      <c r="ZZ18" s="19"/>
      <c r="AAA18" s="19"/>
      <c r="AAB18" s="19"/>
      <c r="AAC18" s="19"/>
      <c r="AAD18" s="19"/>
      <c r="AAE18" s="19"/>
      <c r="AAF18" s="19"/>
      <c r="AAG18" s="19"/>
      <c r="AAH18" s="19"/>
      <c r="AAI18" s="19"/>
      <c r="AAJ18" s="19"/>
      <c r="AAK18" s="19"/>
      <c r="AAL18" s="19"/>
      <c r="AAM18" s="19"/>
      <c r="AAN18" s="19"/>
      <c r="AAO18" s="19"/>
      <c r="AAP18" s="19"/>
      <c r="AAQ18" s="19"/>
      <c r="AAR18" s="19"/>
      <c r="AAS18" s="19"/>
      <c r="AAT18" s="19"/>
      <c r="AAU18" s="19"/>
      <c r="AAV18" s="19"/>
      <c r="AAW18" s="19"/>
      <c r="AAX18" s="19"/>
      <c r="AAY18" s="19"/>
      <c r="AAZ18" s="19"/>
      <c r="ABA18" s="19"/>
      <c r="ABB18" s="19"/>
      <c r="ABC18" s="19"/>
      <c r="ABD18" s="19"/>
      <c r="ABE18" s="19"/>
      <c r="ABF18" s="19"/>
      <c r="ABG18" s="19"/>
      <c r="ABH18" s="19"/>
      <c r="ABI18" s="19"/>
      <c r="ABJ18" s="19"/>
      <c r="ABK18" s="19"/>
      <c r="ABL18" s="19"/>
      <c r="ABM18" s="19"/>
      <c r="ABN18" s="19"/>
      <c r="ABO18" s="19"/>
      <c r="ABP18" s="19"/>
      <c r="ABQ18" s="19"/>
      <c r="ABR18" s="19"/>
      <c r="ABS18" s="19"/>
      <c r="ABT18" s="19"/>
      <c r="ABU18" s="19"/>
      <c r="ABV18" s="19"/>
      <c r="ABW18" s="19"/>
      <c r="ABX18" s="19"/>
      <c r="ABY18" s="19"/>
      <c r="ABZ18" s="19"/>
      <c r="ACA18" s="19"/>
      <c r="ACB18" s="19"/>
      <c r="ACC18" s="19"/>
      <c r="ACD18" s="19"/>
      <c r="ACE18" s="19"/>
      <c r="ACF18" s="19"/>
      <c r="ACG18" s="19"/>
      <c r="ACH18" s="19"/>
      <c r="ACI18" s="19"/>
      <c r="ACJ18" s="19"/>
      <c r="ACK18" s="19"/>
      <c r="ACL18" s="19"/>
      <c r="ACM18" s="19"/>
      <c r="ACN18" s="19"/>
      <c r="ACO18" s="19"/>
      <c r="ACP18" s="19"/>
      <c r="ACQ18" s="19"/>
      <c r="ACR18" s="19"/>
      <c r="ACS18" s="19"/>
      <c r="ACT18" s="19"/>
      <c r="ACU18" s="19"/>
      <c r="ACV18" s="19"/>
      <c r="ACW18" s="19"/>
      <c r="ACX18" s="19"/>
      <c r="ACY18" s="19"/>
      <c r="ACZ18" s="19"/>
      <c r="ADA18" s="19"/>
      <c r="ADB18" s="19"/>
      <c r="ADC18" s="19"/>
      <c r="ADD18" s="19"/>
      <c r="ADE18" s="19"/>
      <c r="ADF18" s="19"/>
      <c r="ADG18" s="19"/>
      <c r="ADH18" s="19"/>
      <c r="ADI18" s="19"/>
      <c r="ADJ18" s="19"/>
      <c r="ADK18" s="19"/>
      <c r="ADL18" s="19"/>
      <c r="ADM18" s="19"/>
      <c r="ADN18" s="19"/>
      <c r="ADO18" s="19"/>
      <c r="ADP18" s="19"/>
      <c r="ADQ18" s="19"/>
      <c r="ADR18" s="19"/>
      <c r="ADS18" s="19"/>
      <c r="ADT18" s="19"/>
      <c r="ADU18" s="19"/>
      <c r="ADV18" s="19"/>
      <c r="ADW18" s="19"/>
      <c r="ADX18" s="19"/>
      <c r="ADY18" s="19"/>
      <c r="ADZ18" s="19"/>
      <c r="AEA18" s="19"/>
      <c r="AEB18" s="19"/>
      <c r="AEC18" s="19"/>
      <c r="AED18" s="19"/>
      <c r="AEE18" s="19"/>
      <c r="AEF18" s="19"/>
      <c r="AEG18" s="19"/>
      <c r="AEH18" s="19"/>
      <c r="AEI18" s="19"/>
      <c r="AEJ18" s="19"/>
      <c r="AEK18" s="19"/>
      <c r="AEL18" s="19"/>
      <c r="AEM18" s="19"/>
      <c r="AEN18" s="19"/>
      <c r="AEO18" s="19"/>
      <c r="AEP18" s="19"/>
      <c r="AEQ18" s="19"/>
      <c r="AER18" s="19"/>
      <c r="AES18" s="19"/>
      <c r="AET18" s="19"/>
      <c r="AEU18" s="19"/>
      <c r="AEV18" s="19"/>
      <c r="AEW18" s="19"/>
      <c r="AEX18" s="19"/>
      <c r="AEY18" s="19"/>
      <c r="AEZ18" s="19"/>
      <c r="AFA18" s="19"/>
      <c r="AFB18" s="19"/>
      <c r="AFC18" s="19"/>
      <c r="AFD18" s="19"/>
      <c r="AFE18" s="19"/>
      <c r="AFF18" s="19"/>
      <c r="AFG18" s="19"/>
      <c r="AFH18" s="19"/>
      <c r="AFI18" s="19"/>
      <c r="AFJ18" s="19"/>
      <c r="AFK18" s="19"/>
      <c r="AFL18" s="19"/>
      <c r="AFM18" s="19"/>
      <c r="AFN18" s="19"/>
      <c r="AFO18" s="19"/>
      <c r="AFP18" s="19"/>
      <c r="AFQ18" s="19"/>
      <c r="AFR18" s="19"/>
      <c r="AFS18" s="19"/>
      <c r="AFT18" s="19"/>
      <c r="AFU18" s="19"/>
      <c r="AFV18" s="19"/>
      <c r="AFW18" s="19"/>
      <c r="AFX18" s="19"/>
      <c r="AFY18" s="19"/>
      <c r="AFZ18" s="19"/>
      <c r="AGA18" s="19"/>
      <c r="AGB18" s="19"/>
      <c r="AGC18" s="19"/>
      <c r="AGD18" s="19"/>
      <c r="AGE18" s="19"/>
      <c r="AGF18" s="19"/>
      <c r="AGG18" s="19"/>
      <c r="AGH18" s="19"/>
      <c r="AGI18" s="19"/>
      <c r="AGJ18" s="19"/>
      <c r="AGK18" s="19"/>
      <c r="AGL18" s="19"/>
      <c r="AGM18" s="19"/>
      <c r="AGN18" s="19"/>
      <c r="AGO18" s="19"/>
      <c r="AGP18" s="19"/>
      <c r="AGQ18" s="19"/>
      <c r="AGR18" s="19"/>
      <c r="AGS18" s="19"/>
      <c r="AGT18" s="19"/>
      <c r="AGU18" s="19"/>
      <c r="AGV18" s="19"/>
      <c r="AGW18" s="19"/>
      <c r="AGX18" s="19"/>
      <c r="AGY18" s="19"/>
      <c r="AGZ18" s="19"/>
      <c r="AHA18" s="19"/>
      <c r="AHB18" s="19"/>
      <c r="AHC18" s="19"/>
      <c r="AHD18" s="19"/>
      <c r="AHE18" s="19"/>
      <c r="AHF18" s="19"/>
      <c r="AHG18" s="19"/>
      <c r="AHH18" s="19"/>
      <c r="AHI18" s="19"/>
      <c r="AHJ18" s="19"/>
      <c r="AHK18" s="19"/>
      <c r="AHL18" s="19"/>
      <c r="AHM18" s="19"/>
      <c r="AHN18" s="19"/>
      <c r="AHO18" s="19"/>
      <c r="AHP18" s="19"/>
      <c r="AHQ18" s="19"/>
      <c r="AHR18" s="19"/>
      <c r="AHS18" s="19"/>
      <c r="AHT18" s="19"/>
      <c r="AHU18" s="19"/>
      <c r="AHV18" s="19"/>
      <c r="AHW18" s="19"/>
      <c r="AHX18" s="19"/>
      <c r="AHY18" s="19"/>
      <c r="AHZ18" s="19"/>
      <c r="AIA18" s="19"/>
      <c r="AIB18" s="19"/>
      <c r="AIC18" s="19"/>
      <c r="AID18" s="19"/>
      <c r="AIE18" s="19"/>
      <c r="AIF18" s="19"/>
      <c r="AIG18" s="19"/>
      <c r="AIH18" s="19"/>
      <c r="AII18" s="19"/>
      <c r="AIJ18" s="19"/>
      <c r="AIK18" s="19"/>
      <c r="AIL18" s="19"/>
      <c r="AIM18" s="19"/>
      <c r="AIN18" s="19"/>
      <c r="AIO18" s="19"/>
      <c r="AIP18" s="19"/>
      <c r="AIQ18" s="19"/>
      <c r="AIR18" s="19"/>
      <c r="AIS18" s="19"/>
      <c r="AIT18" s="19"/>
      <c r="AIU18" s="19"/>
      <c r="AIV18" s="19"/>
      <c r="AIW18" s="19"/>
      <c r="AIX18" s="19"/>
      <c r="AIY18" s="19"/>
      <c r="AIZ18" s="19"/>
      <c r="AJA18" s="19"/>
      <c r="AJB18" s="19"/>
      <c r="AJC18" s="19"/>
      <c r="AJD18" s="19"/>
      <c r="AJE18" s="19"/>
      <c r="AJF18" s="19"/>
      <c r="AJG18" s="19"/>
      <c r="AJH18" s="19"/>
      <c r="AJI18" s="19"/>
      <c r="AJJ18" s="19"/>
      <c r="AJK18" s="19"/>
      <c r="AJL18" s="19"/>
      <c r="AJM18" s="19"/>
      <c r="AJN18" s="19"/>
      <c r="AJO18" s="19"/>
      <c r="AJP18" s="19"/>
      <c r="AJQ18" s="19"/>
      <c r="AJR18" s="19"/>
      <c r="AJS18" s="19"/>
      <c r="AJT18" s="19"/>
      <c r="AJU18" s="19"/>
      <c r="AJV18" s="19"/>
      <c r="AJW18" s="19"/>
      <c r="AJX18" s="19"/>
      <c r="AJY18" s="19"/>
      <c r="AJZ18" s="19"/>
      <c r="AKA18" s="19"/>
      <c r="AKB18" s="19"/>
      <c r="AKC18" s="19"/>
      <c r="AKD18" s="19"/>
      <c r="AKE18" s="19"/>
      <c r="AKF18" s="19"/>
      <c r="AKG18" s="19"/>
      <c r="AKH18" s="19"/>
      <c r="AKI18" s="19"/>
      <c r="AKJ18" s="19"/>
      <c r="AKK18" s="19"/>
      <c r="AKL18" s="19"/>
      <c r="AKM18" s="19"/>
      <c r="AKN18" s="19"/>
      <c r="AKO18" s="19"/>
      <c r="AKP18" s="19"/>
      <c r="AKQ18" s="19"/>
      <c r="AKR18" s="19"/>
      <c r="AKS18" s="19"/>
      <c r="AKT18" s="19"/>
      <c r="AKU18" s="19"/>
      <c r="AKV18" s="19"/>
      <c r="AKW18" s="19"/>
      <c r="AKX18" s="19"/>
      <c r="AKY18" s="19"/>
      <c r="AKZ18" s="19"/>
      <c r="ALA18" s="19"/>
      <c r="ALB18" s="19"/>
      <c r="ALC18" s="19"/>
      <c r="ALD18" s="19"/>
      <c r="ALE18" s="19"/>
      <c r="ALF18" s="19"/>
      <c r="ALG18" s="19"/>
      <c r="ALH18" s="19"/>
      <c r="ALI18" s="19"/>
      <c r="ALJ18" s="19"/>
      <c r="ALK18" s="19"/>
      <c r="ALL18" s="19"/>
      <c r="ALM18" s="19"/>
      <c r="ALN18" s="19"/>
      <c r="ALO18" s="19"/>
      <c r="ALP18" s="19"/>
      <c r="ALQ18" s="19"/>
      <c r="ALR18" s="19"/>
      <c r="ALS18" s="19"/>
      <c r="ALT18" s="19"/>
      <c r="ALU18" s="19"/>
      <c r="ALV18" s="19"/>
      <c r="ALW18" s="19"/>
      <c r="ALX18" s="19"/>
      <c r="ALY18" s="19"/>
      <c r="ALZ18" s="19"/>
      <c r="AMA18" s="19"/>
      <c r="AMB18" s="19"/>
      <c r="AMC18" s="19"/>
      <c r="AMD18" s="19"/>
      <c r="AME18" s="19"/>
      <c r="AMF18" s="19"/>
      <c r="AMG18" s="19"/>
      <c r="AMH18" s="19"/>
      <c r="AMI18" s="19"/>
      <c r="AMJ18" s="19"/>
      <c r="AMK18" s="19"/>
      <c r="AML18" s="19"/>
      <c r="AMM18" s="19"/>
    </row>
    <row r="19" spans="2:1027" x14ac:dyDescent="0.25">
      <c r="B19" s="28"/>
      <c r="C19" s="36"/>
      <c r="D19" s="37" t="s">
        <v>17</v>
      </c>
      <c r="E19" s="37" t="s">
        <v>17</v>
      </c>
      <c r="F19" s="38"/>
      <c r="G19" s="38"/>
      <c r="H19" s="3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c r="NQ19" s="19"/>
      <c r="NR19" s="19"/>
      <c r="NS19" s="19"/>
      <c r="NT19" s="19"/>
      <c r="NU19" s="19"/>
      <c r="NV19" s="19"/>
      <c r="NW19" s="19"/>
      <c r="NX19" s="19"/>
      <c r="NY19" s="19"/>
      <c r="NZ19" s="19"/>
      <c r="OA19" s="19"/>
      <c r="OB19" s="19"/>
      <c r="OC19" s="19"/>
      <c r="OD19" s="19"/>
      <c r="OE19" s="19"/>
      <c r="OF19" s="19"/>
      <c r="OG19" s="19"/>
      <c r="OH19" s="19"/>
      <c r="OI19" s="19"/>
      <c r="OJ19" s="19"/>
      <c r="OK19" s="19"/>
      <c r="OL19" s="19"/>
      <c r="OM19" s="19"/>
      <c r="ON19" s="19"/>
      <c r="OO19" s="19"/>
      <c r="OP19" s="19"/>
      <c r="OQ19" s="19"/>
      <c r="OR19" s="19"/>
      <c r="OS19" s="19"/>
      <c r="OT19" s="19"/>
      <c r="OU19" s="19"/>
      <c r="OV19" s="19"/>
      <c r="OW19" s="19"/>
      <c r="OX19" s="19"/>
      <c r="OY19" s="19"/>
      <c r="OZ19" s="19"/>
      <c r="PA19" s="19"/>
      <c r="PB19" s="19"/>
      <c r="PC19" s="19"/>
      <c r="PD19" s="19"/>
      <c r="PE19" s="19"/>
      <c r="PF19" s="19"/>
      <c r="PG19" s="19"/>
      <c r="PH19" s="19"/>
      <c r="PI19" s="19"/>
      <c r="PJ19" s="19"/>
      <c r="PK19" s="19"/>
      <c r="PL19" s="19"/>
      <c r="PM19" s="19"/>
      <c r="PN19" s="19"/>
      <c r="PO19" s="19"/>
      <c r="PP19" s="19"/>
      <c r="PQ19" s="19"/>
      <c r="PR19" s="19"/>
      <c r="PS19" s="19"/>
      <c r="PT19" s="19"/>
      <c r="PU19" s="19"/>
      <c r="PV19" s="19"/>
      <c r="PW19" s="19"/>
      <c r="PX19" s="19"/>
      <c r="PY19" s="19"/>
      <c r="PZ19" s="19"/>
      <c r="QA19" s="19"/>
      <c r="QB19" s="19"/>
      <c r="QC19" s="19"/>
      <c r="QD19" s="19"/>
      <c r="QE19" s="19"/>
      <c r="QF19" s="19"/>
      <c r="QG19" s="19"/>
      <c r="QH19" s="19"/>
      <c r="QI19" s="19"/>
      <c r="QJ19" s="19"/>
      <c r="QK19" s="19"/>
      <c r="QL19" s="19"/>
      <c r="QM19" s="19"/>
      <c r="QN19" s="19"/>
      <c r="QO19" s="19"/>
      <c r="QP19" s="19"/>
      <c r="QQ19" s="19"/>
      <c r="QR19" s="19"/>
      <c r="QS19" s="19"/>
      <c r="QT19" s="19"/>
      <c r="QU19" s="19"/>
      <c r="QV19" s="19"/>
      <c r="QW19" s="19"/>
      <c r="QX19" s="19"/>
      <c r="QY19" s="19"/>
      <c r="QZ19" s="19"/>
      <c r="RA19" s="19"/>
      <c r="RB19" s="19"/>
      <c r="RC19" s="19"/>
      <c r="RD19" s="19"/>
      <c r="RE19" s="19"/>
      <c r="RF19" s="19"/>
      <c r="RG19" s="19"/>
      <c r="RH19" s="19"/>
      <c r="RI19" s="19"/>
      <c r="RJ19" s="19"/>
      <c r="RK19" s="19"/>
      <c r="RL19" s="19"/>
      <c r="RM19" s="19"/>
      <c r="RN19" s="19"/>
      <c r="RO19" s="19"/>
      <c r="RP19" s="19"/>
      <c r="RQ19" s="19"/>
      <c r="RR19" s="19"/>
      <c r="RS19" s="19"/>
      <c r="RT19" s="19"/>
      <c r="RU19" s="19"/>
      <c r="RV19" s="19"/>
      <c r="RW19" s="19"/>
      <c r="RX19" s="19"/>
      <c r="RY19" s="19"/>
      <c r="RZ19" s="19"/>
      <c r="SA19" s="19"/>
      <c r="SB19" s="19"/>
      <c r="SC19" s="19"/>
      <c r="SD19" s="19"/>
      <c r="SE19" s="19"/>
      <c r="SF19" s="19"/>
      <c r="SG19" s="19"/>
      <c r="SH19" s="19"/>
      <c r="SI19" s="19"/>
      <c r="SJ19" s="19"/>
      <c r="SK19" s="19"/>
      <c r="SL19" s="19"/>
      <c r="SM19" s="19"/>
      <c r="SN19" s="19"/>
      <c r="SO19" s="19"/>
      <c r="SP19" s="19"/>
      <c r="SQ19" s="19"/>
      <c r="SR19" s="19"/>
      <c r="SS19" s="19"/>
      <c r="ST19" s="19"/>
      <c r="SU19" s="19"/>
      <c r="SV19" s="19"/>
      <c r="SW19" s="19"/>
      <c r="SX19" s="19"/>
      <c r="SY19" s="19"/>
      <c r="SZ19" s="19"/>
      <c r="TA19" s="19"/>
      <c r="TB19" s="19"/>
      <c r="TC19" s="19"/>
      <c r="TD19" s="19"/>
      <c r="TE19" s="19"/>
      <c r="TF19" s="19"/>
      <c r="TG19" s="19"/>
      <c r="TH19" s="19"/>
      <c r="TI19" s="19"/>
      <c r="TJ19" s="19"/>
      <c r="TK19" s="19"/>
      <c r="TL19" s="19"/>
      <c r="TM19" s="19"/>
      <c r="TN19" s="19"/>
      <c r="TO19" s="19"/>
      <c r="TP19" s="19"/>
      <c r="TQ19" s="19"/>
      <c r="TR19" s="19"/>
      <c r="TS19" s="19"/>
      <c r="TT19" s="19"/>
      <c r="TU19" s="19"/>
      <c r="TV19" s="19"/>
      <c r="TW19" s="19"/>
      <c r="TX19" s="19"/>
      <c r="TY19" s="19"/>
      <c r="TZ19" s="19"/>
      <c r="UA19" s="19"/>
      <c r="UB19" s="19"/>
      <c r="UC19" s="19"/>
      <c r="UD19" s="19"/>
      <c r="UE19" s="19"/>
      <c r="UF19" s="19"/>
      <c r="UG19" s="19"/>
      <c r="UH19" s="19"/>
      <c r="UI19" s="19"/>
      <c r="UJ19" s="19"/>
      <c r="UK19" s="19"/>
      <c r="UL19" s="19"/>
      <c r="UM19" s="19"/>
      <c r="UN19" s="19"/>
      <c r="UO19" s="19"/>
      <c r="UP19" s="19"/>
      <c r="UQ19" s="19"/>
      <c r="UR19" s="19"/>
      <c r="US19" s="19"/>
      <c r="UT19" s="19"/>
      <c r="UU19" s="19"/>
      <c r="UV19" s="19"/>
      <c r="UW19" s="19"/>
      <c r="UX19" s="19"/>
      <c r="UY19" s="19"/>
      <c r="UZ19" s="19"/>
      <c r="VA19" s="19"/>
      <c r="VB19" s="19"/>
      <c r="VC19" s="19"/>
      <c r="VD19" s="19"/>
      <c r="VE19" s="19"/>
      <c r="VF19" s="19"/>
      <c r="VG19" s="19"/>
      <c r="VH19" s="19"/>
      <c r="VI19" s="19"/>
      <c r="VJ19" s="19"/>
      <c r="VK19" s="19"/>
      <c r="VL19" s="19"/>
      <c r="VM19" s="19"/>
      <c r="VN19" s="19"/>
      <c r="VO19" s="19"/>
      <c r="VP19" s="19"/>
      <c r="VQ19" s="19"/>
      <c r="VR19" s="19"/>
      <c r="VS19" s="19"/>
      <c r="VT19" s="19"/>
      <c r="VU19" s="19"/>
      <c r="VV19" s="19"/>
      <c r="VW19" s="19"/>
      <c r="VX19" s="19"/>
      <c r="VY19" s="19"/>
      <c r="VZ19" s="19"/>
      <c r="WA19" s="19"/>
      <c r="WB19" s="19"/>
      <c r="WC19" s="19"/>
      <c r="WD19" s="19"/>
      <c r="WE19" s="19"/>
      <c r="WF19" s="19"/>
      <c r="WG19" s="19"/>
      <c r="WH19" s="19"/>
      <c r="WI19" s="19"/>
      <c r="WJ19" s="19"/>
      <c r="WK19" s="19"/>
      <c r="WL19" s="19"/>
      <c r="WM19" s="19"/>
      <c r="WN19" s="19"/>
      <c r="WO19" s="19"/>
      <c r="WP19" s="19"/>
      <c r="WQ19" s="19"/>
      <c r="WR19" s="19"/>
      <c r="WS19" s="19"/>
      <c r="WT19" s="19"/>
      <c r="WU19" s="19"/>
      <c r="WV19" s="19"/>
      <c r="WW19" s="19"/>
      <c r="WX19" s="19"/>
      <c r="WY19" s="19"/>
      <c r="WZ19" s="19"/>
      <c r="XA19" s="19"/>
      <c r="XB19" s="19"/>
      <c r="XC19" s="19"/>
      <c r="XD19" s="19"/>
      <c r="XE19" s="19"/>
      <c r="XF19" s="19"/>
      <c r="XG19" s="19"/>
      <c r="XH19" s="19"/>
      <c r="XI19" s="19"/>
      <c r="XJ19" s="19"/>
      <c r="XK19" s="19"/>
      <c r="XL19" s="19"/>
      <c r="XM19" s="19"/>
      <c r="XN19" s="19"/>
      <c r="XO19" s="19"/>
      <c r="XP19" s="19"/>
      <c r="XQ19" s="19"/>
      <c r="XR19" s="19"/>
      <c r="XS19" s="19"/>
      <c r="XT19" s="19"/>
      <c r="XU19" s="19"/>
      <c r="XV19" s="19"/>
      <c r="XW19" s="19"/>
      <c r="XX19" s="19"/>
      <c r="XY19" s="19"/>
      <c r="XZ19" s="19"/>
      <c r="YA19" s="19"/>
      <c r="YB19" s="19"/>
      <c r="YC19" s="19"/>
      <c r="YD19" s="19"/>
      <c r="YE19" s="19"/>
      <c r="YF19" s="19"/>
      <c r="YG19" s="19"/>
      <c r="YH19" s="19"/>
      <c r="YI19" s="19"/>
      <c r="YJ19" s="19"/>
      <c r="YK19" s="19"/>
      <c r="YL19" s="19"/>
      <c r="YM19" s="19"/>
      <c r="YN19" s="19"/>
      <c r="YO19" s="19"/>
      <c r="YP19" s="19"/>
      <c r="YQ19" s="19"/>
      <c r="YR19" s="19"/>
      <c r="YS19" s="19"/>
      <c r="YT19" s="19"/>
      <c r="YU19" s="19"/>
      <c r="YV19" s="19"/>
      <c r="YW19" s="19"/>
      <c r="YX19" s="19"/>
      <c r="YY19" s="19"/>
      <c r="YZ19" s="19"/>
      <c r="ZA19" s="19"/>
      <c r="ZB19" s="19"/>
      <c r="ZC19" s="19"/>
      <c r="ZD19" s="19"/>
      <c r="ZE19" s="19"/>
      <c r="ZF19" s="19"/>
      <c r="ZG19" s="19"/>
      <c r="ZH19" s="19"/>
      <c r="ZI19" s="19"/>
      <c r="ZJ19" s="19"/>
      <c r="ZK19" s="19"/>
      <c r="ZL19" s="19"/>
      <c r="ZM19" s="19"/>
      <c r="ZN19" s="19"/>
      <c r="ZO19" s="19"/>
      <c r="ZP19" s="19"/>
      <c r="ZQ19" s="19"/>
      <c r="ZR19" s="19"/>
      <c r="ZS19" s="19"/>
      <c r="ZT19" s="19"/>
      <c r="ZU19" s="19"/>
      <c r="ZV19" s="19"/>
      <c r="ZW19" s="19"/>
      <c r="ZX19" s="19"/>
      <c r="ZY19" s="19"/>
      <c r="ZZ19" s="19"/>
      <c r="AAA19" s="19"/>
      <c r="AAB19" s="19"/>
      <c r="AAC19" s="19"/>
      <c r="AAD19" s="19"/>
      <c r="AAE19" s="19"/>
      <c r="AAF19" s="19"/>
      <c r="AAG19" s="19"/>
      <c r="AAH19" s="19"/>
      <c r="AAI19" s="19"/>
      <c r="AAJ19" s="19"/>
      <c r="AAK19" s="19"/>
      <c r="AAL19" s="19"/>
      <c r="AAM19" s="19"/>
      <c r="AAN19" s="19"/>
      <c r="AAO19" s="19"/>
      <c r="AAP19" s="19"/>
      <c r="AAQ19" s="19"/>
      <c r="AAR19" s="19"/>
      <c r="AAS19" s="19"/>
      <c r="AAT19" s="19"/>
      <c r="AAU19" s="19"/>
      <c r="AAV19" s="19"/>
      <c r="AAW19" s="19"/>
      <c r="AAX19" s="19"/>
      <c r="AAY19" s="19"/>
      <c r="AAZ19" s="19"/>
      <c r="ABA19" s="19"/>
      <c r="ABB19" s="19"/>
      <c r="ABC19" s="19"/>
      <c r="ABD19" s="19"/>
      <c r="ABE19" s="19"/>
      <c r="ABF19" s="19"/>
      <c r="ABG19" s="19"/>
      <c r="ABH19" s="19"/>
      <c r="ABI19" s="19"/>
      <c r="ABJ19" s="19"/>
      <c r="ABK19" s="19"/>
      <c r="ABL19" s="19"/>
      <c r="ABM19" s="19"/>
      <c r="ABN19" s="19"/>
      <c r="ABO19" s="19"/>
      <c r="ABP19" s="19"/>
      <c r="ABQ19" s="19"/>
      <c r="ABR19" s="19"/>
      <c r="ABS19" s="19"/>
      <c r="ABT19" s="19"/>
      <c r="ABU19" s="19"/>
      <c r="ABV19" s="19"/>
      <c r="ABW19" s="19"/>
      <c r="ABX19" s="19"/>
      <c r="ABY19" s="19"/>
      <c r="ABZ19" s="19"/>
      <c r="ACA19" s="19"/>
      <c r="ACB19" s="19"/>
      <c r="ACC19" s="19"/>
      <c r="ACD19" s="19"/>
      <c r="ACE19" s="19"/>
      <c r="ACF19" s="19"/>
      <c r="ACG19" s="19"/>
      <c r="ACH19" s="19"/>
      <c r="ACI19" s="19"/>
      <c r="ACJ19" s="19"/>
      <c r="ACK19" s="19"/>
      <c r="ACL19" s="19"/>
      <c r="ACM19" s="19"/>
      <c r="ACN19" s="19"/>
      <c r="ACO19" s="19"/>
      <c r="ACP19" s="19"/>
      <c r="ACQ19" s="19"/>
      <c r="ACR19" s="19"/>
      <c r="ACS19" s="19"/>
      <c r="ACT19" s="19"/>
      <c r="ACU19" s="19"/>
      <c r="ACV19" s="19"/>
      <c r="ACW19" s="19"/>
      <c r="ACX19" s="19"/>
      <c r="ACY19" s="19"/>
      <c r="ACZ19" s="19"/>
      <c r="ADA19" s="19"/>
      <c r="ADB19" s="19"/>
      <c r="ADC19" s="19"/>
      <c r="ADD19" s="19"/>
      <c r="ADE19" s="19"/>
      <c r="ADF19" s="19"/>
      <c r="ADG19" s="19"/>
      <c r="ADH19" s="19"/>
      <c r="ADI19" s="19"/>
      <c r="ADJ19" s="19"/>
      <c r="ADK19" s="19"/>
      <c r="ADL19" s="19"/>
      <c r="ADM19" s="19"/>
      <c r="ADN19" s="19"/>
      <c r="ADO19" s="19"/>
      <c r="ADP19" s="19"/>
      <c r="ADQ19" s="19"/>
      <c r="ADR19" s="19"/>
      <c r="ADS19" s="19"/>
      <c r="ADT19" s="19"/>
      <c r="ADU19" s="19"/>
      <c r="ADV19" s="19"/>
      <c r="ADW19" s="19"/>
      <c r="ADX19" s="19"/>
      <c r="ADY19" s="19"/>
      <c r="ADZ19" s="19"/>
      <c r="AEA19" s="19"/>
      <c r="AEB19" s="19"/>
      <c r="AEC19" s="19"/>
      <c r="AED19" s="19"/>
      <c r="AEE19" s="19"/>
      <c r="AEF19" s="19"/>
      <c r="AEG19" s="19"/>
      <c r="AEH19" s="19"/>
      <c r="AEI19" s="19"/>
      <c r="AEJ19" s="19"/>
      <c r="AEK19" s="19"/>
      <c r="AEL19" s="19"/>
      <c r="AEM19" s="19"/>
      <c r="AEN19" s="19"/>
      <c r="AEO19" s="19"/>
      <c r="AEP19" s="19"/>
      <c r="AEQ19" s="19"/>
      <c r="AER19" s="19"/>
      <c r="AES19" s="19"/>
      <c r="AET19" s="19"/>
      <c r="AEU19" s="19"/>
      <c r="AEV19" s="19"/>
      <c r="AEW19" s="19"/>
      <c r="AEX19" s="19"/>
      <c r="AEY19" s="19"/>
      <c r="AEZ19" s="19"/>
      <c r="AFA19" s="19"/>
      <c r="AFB19" s="19"/>
      <c r="AFC19" s="19"/>
      <c r="AFD19" s="19"/>
      <c r="AFE19" s="19"/>
      <c r="AFF19" s="19"/>
      <c r="AFG19" s="19"/>
      <c r="AFH19" s="19"/>
      <c r="AFI19" s="19"/>
      <c r="AFJ19" s="19"/>
      <c r="AFK19" s="19"/>
      <c r="AFL19" s="19"/>
      <c r="AFM19" s="19"/>
      <c r="AFN19" s="19"/>
      <c r="AFO19" s="19"/>
      <c r="AFP19" s="19"/>
      <c r="AFQ19" s="19"/>
      <c r="AFR19" s="19"/>
      <c r="AFS19" s="19"/>
      <c r="AFT19" s="19"/>
      <c r="AFU19" s="19"/>
      <c r="AFV19" s="19"/>
      <c r="AFW19" s="19"/>
      <c r="AFX19" s="19"/>
      <c r="AFY19" s="19"/>
      <c r="AFZ19" s="19"/>
      <c r="AGA19" s="19"/>
      <c r="AGB19" s="19"/>
      <c r="AGC19" s="19"/>
      <c r="AGD19" s="19"/>
      <c r="AGE19" s="19"/>
      <c r="AGF19" s="19"/>
      <c r="AGG19" s="19"/>
      <c r="AGH19" s="19"/>
      <c r="AGI19" s="19"/>
      <c r="AGJ19" s="19"/>
      <c r="AGK19" s="19"/>
      <c r="AGL19" s="19"/>
      <c r="AGM19" s="19"/>
      <c r="AGN19" s="19"/>
      <c r="AGO19" s="19"/>
      <c r="AGP19" s="19"/>
      <c r="AGQ19" s="19"/>
      <c r="AGR19" s="19"/>
      <c r="AGS19" s="19"/>
      <c r="AGT19" s="19"/>
      <c r="AGU19" s="19"/>
      <c r="AGV19" s="19"/>
      <c r="AGW19" s="19"/>
      <c r="AGX19" s="19"/>
      <c r="AGY19" s="19"/>
      <c r="AGZ19" s="19"/>
      <c r="AHA19" s="19"/>
      <c r="AHB19" s="19"/>
      <c r="AHC19" s="19"/>
      <c r="AHD19" s="19"/>
      <c r="AHE19" s="19"/>
      <c r="AHF19" s="19"/>
      <c r="AHG19" s="19"/>
      <c r="AHH19" s="19"/>
      <c r="AHI19" s="19"/>
      <c r="AHJ19" s="19"/>
      <c r="AHK19" s="19"/>
      <c r="AHL19" s="19"/>
      <c r="AHM19" s="19"/>
      <c r="AHN19" s="19"/>
      <c r="AHO19" s="19"/>
      <c r="AHP19" s="19"/>
      <c r="AHQ19" s="19"/>
      <c r="AHR19" s="19"/>
      <c r="AHS19" s="19"/>
      <c r="AHT19" s="19"/>
      <c r="AHU19" s="19"/>
      <c r="AHV19" s="19"/>
      <c r="AHW19" s="19"/>
      <c r="AHX19" s="19"/>
      <c r="AHY19" s="19"/>
      <c r="AHZ19" s="19"/>
      <c r="AIA19" s="19"/>
      <c r="AIB19" s="19"/>
      <c r="AIC19" s="19"/>
      <c r="AID19" s="19"/>
      <c r="AIE19" s="19"/>
      <c r="AIF19" s="19"/>
      <c r="AIG19" s="19"/>
      <c r="AIH19" s="19"/>
      <c r="AII19" s="19"/>
      <c r="AIJ19" s="19"/>
      <c r="AIK19" s="19"/>
      <c r="AIL19" s="19"/>
      <c r="AIM19" s="19"/>
      <c r="AIN19" s="19"/>
      <c r="AIO19" s="19"/>
      <c r="AIP19" s="19"/>
      <c r="AIQ19" s="19"/>
      <c r="AIR19" s="19"/>
      <c r="AIS19" s="19"/>
      <c r="AIT19" s="19"/>
      <c r="AIU19" s="19"/>
      <c r="AIV19" s="19"/>
      <c r="AIW19" s="19"/>
      <c r="AIX19" s="19"/>
      <c r="AIY19" s="19"/>
      <c r="AIZ19" s="19"/>
      <c r="AJA19" s="19"/>
      <c r="AJB19" s="19"/>
      <c r="AJC19" s="19"/>
      <c r="AJD19" s="19"/>
      <c r="AJE19" s="19"/>
      <c r="AJF19" s="19"/>
      <c r="AJG19" s="19"/>
      <c r="AJH19" s="19"/>
      <c r="AJI19" s="19"/>
      <c r="AJJ19" s="19"/>
      <c r="AJK19" s="19"/>
      <c r="AJL19" s="19"/>
      <c r="AJM19" s="19"/>
      <c r="AJN19" s="19"/>
      <c r="AJO19" s="19"/>
      <c r="AJP19" s="19"/>
      <c r="AJQ19" s="19"/>
      <c r="AJR19" s="19"/>
      <c r="AJS19" s="19"/>
      <c r="AJT19" s="19"/>
      <c r="AJU19" s="19"/>
      <c r="AJV19" s="19"/>
      <c r="AJW19" s="19"/>
      <c r="AJX19" s="19"/>
      <c r="AJY19" s="19"/>
      <c r="AJZ19" s="19"/>
      <c r="AKA19" s="19"/>
      <c r="AKB19" s="19"/>
      <c r="AKC19" s="19"/>
      <c r="AKD19" s="19"/>
      <c r="AKE19" s="19"/>
      <c r="AKF19" s="19"/>
      <c r="AKG19" s="19"/>
      <c r="AKH19" s="19"/>
      <c r="AKI19" s="19"/>
      <c r="AKJ19" s="19"/>
      <c r="AKK19" s="19"/>
      <c r="AKL19" s="19"/>
      <c r="AKM19" s="19"/>
      <c r="AKN19" s="19"/>
      <c r="AKO19" s="19"/>
      <c r="AKP19" s="19"/>
      <c r="AKQ19" s="19"/>
      <c r="AKR19" s="19"/>
      <c r="AKS19" s="19"/>
      <c r="AKT19" s="19"/>
      <c r="AKU19" s="19"/>
      <c r="AKV19" s="19"/>
      <c r="AKW19" s="19"/>
      <c r="AKX19" s="19"/>
      <c r="AKY19" s="19"/>
      <c r="AKZ19" s="19"/>
      <c r="ALA19" s="19"/>
      <c r="ALB19" s="19"/>
      <c r="ALC19" s="19"/>
      <c r="ALD19" s="19"/>
      <c r="ALE19" s="19"/>
      <c r="ALF19" s="19"/>
      <c r="ALG19" s="19"/>
      <c r="ALH19" s="19"/>
      <c r="ALI19" s="19"/>
      <c r="ALJ19" s="19"/>
      <c r="ALK19" s="19"/>
      <c r="ALL19" s="19"/>
      <c r="ALM19" s="19"/>
      <c r="ALN19" s="19"/>
      <c r="ALO19" s="19"/>
      <c r="ALP19" s="19"/>
      <c r="ALQ19" s="19"/>
      <c r="ALR19" s="19"/>
      <c r="ALS19" s="19"/>
      <c r="ALT19" s="19"/>
      <c r="ALU19" s="19"/>
      <c r="ALV19" s="19"/>
      <c r="ALW19" s="19"/>
      <c r="ALX19" s="19"/>
      <c r="ALY19" s="19"/>
      <c r="ALZ19" s="19"/>
      <c r="AMA19" s="19"/>
      <c r="AMB19" s="19"/>
      <c r="AMC19" s="19"/>
      <c r="AMD19" s="19"/>
      <c r="AME19" s="19"/>
      <c r="AMF19" s="19"/>
      <c r="AMG19" s="19"/>
      <c r="AMH19" s="19"/>
      <c r="AMI19" s="19"/>
      <c r="AMJ19" s="19"/>
      <c r="AMK19" s="19"/>
      <c r="AML19" s="19"/>
      <c r="AMM19" s="19"/>
    </row>
    <row r="20" spans="2:1027" x14ac:dyDescent="0.25">
      <c r="B20" s="28"/>
      <c r="C20" s="40" t="s">
        <v>18</v>
      </c>
      <c r="D20" s="41" t="s">
        <v>21</v>
      </c>
      <c r="E20" s="41" t="s">
        <v>21</v>
      </c>
      <c r="F20" s="645"/>
      <c r="G20" s="645"/>
      <c r="H20" s="645"/>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c r="NQ20" s="19"/>
      <c r="NR20" s="19"/>
      <c r="NS20" s="19"/>
      <c r="NT20" s="19"/>
      <c r="NU20" s="19"/>
      <c r="NV20" s="19"/>
      <c r="NW20" s="19"/>
      <c r="NX20" s="19"/>
      <c r="NY20" s="19"/>
      <c r="NZ20" s="19"/>
      <c r="OA20" s="19"/>
      <c r="OB20" s="19"/>
      <c r="OC20" s="19"/>
      <c r="OD20" s="19"/>
      <c r="OE20" s="19"/>
      <c r="OF20" s="19"/>
      <c r="OG20" s="19"/>
      <c r="OH20" s="19"/>
      <c r="OI20" s="19"/>
      <c r="OJ20" s="19"/>
      <c r="OK20" s="19"/>
      <c r="OL20" s="19"/>
      <c r="OM20" s="19"/>
      <c r="ON20" s="19"/>
      <c r="OO20" s="19"/>
      <c r="OP20" s="19"/>
      <c r="OQ20" s="19"/>
      <c r="OR20" s="19"/>
      <c r="OS20" s="19"/>
      <c r="OT20" s="19"/>
      <c r="OU20" s="19"/>
      <c r="OV20" s="19"/>
      <c r="OW20" s="19"/>
      <c r="OX20" s="19"/>
      <c r="OY20" s="19"/>
      <c r="OZ20" s="19"/>
      <c r="PA20" s="19"/>
      <c r="PB20" s="19"/>
      <c r="PC20" s="19"/>
      <c r="PD20" s="19"/>
      <c r="PE20" s="19"/>
      <c r="PF20" s="19"/>
      <c r="PG20" s="19"/>
      <c r="PH20" s="19"/>
      <c r="PI20" s="19"/>
      <c r="PJ20" s="19"/>
      <c r="PK20" s="19"/>
      <c r="PL20" s="19"/>
      <c r="PM20" s="19"/>
      <c r="PN20" s="19"/>
      <c r="PO20" s="19"/>
      <c r="PP20" s="19"/>
      <c r="PQ20" s="19"/>
      <c r="PR20" s="19"/>
      <c r="PS20" s="19"/>
      <c r="PT20" s="19"/>
      <c r="PU20" s="19"/>
      <c r="PV20" s="19"/>
      <c r="PW20" s="19"/>
      <c r="PX20" s="19"/>
      <c r="PY20" s="19"/>
      <c r="PZ20" s="19"/>
      <c r="QA20" s="19"/>
      <c r="QB20" s="19"/>
      <c r="QC20" s="19"/>
      <c r="QD20" s="19"/>
      <c r="QE20" s="19"/>
      <c r="QF20" s="19"/>
      <c r="QG20" s="19"/>
      <c r="QH20" s="19"/>
      <c r="QI20" s="19"/>
      <c r="QJ20" s="19"/>
      <c r="QK20" s="19"/>
      <c r="QL20" s="19"/>
      <c r="QM20" s="19"/>
      <c r="QN20" s="19"/>
      <c r="QO20" s="19"/>
      <c r="QP20" s="19"/>
      <c r="QQ20" s="19"/>
      <c r="QR20" s="19"/>
      <c r="QS20" s="19"/>
      <c r="QT20" s="19"/>
      <c r="QU20" s="19"/>
      <c r="QV20" s="19"/>
      <c r="QW20" s="19"/>
      <c r="QX20" s="19"/>
      <c r="QY20" s="19"/>
      <c r="QZ20" s="19"/>
      <c r="RA20" s="19"/>
      <c r="RB20" s="19"/>
      <c r="RC20" s="19"/>
      <c r="RD20" s="19"/>
      <c r="RE20" s="19"/>
      <c r="RF20" s="19"/>
      <c r="RG20" s="19"/>
      <c r="RH20" s="19"/>
      <c r="RI20" s="19"/>
      <c r="RJ20" s="19"/>
      <c r="RK20" s="19"/>
      <c r="RL20" s="19"/>
      <c r="RM20" s="19"/>
      <c r="RN20" s="19"/>
      <c r="RO20" s="19"/>
      <c r="RP20" s="19"/>
      <c r="RQ20" s="19"/>
      <c r="RR20" s="19"/>
      <c r="RS20" s="19"/>
      <c r="RT20" s="19"/>
      <c r="RU20" s="19"/>
      <c r="RV20" s="19"/>
      <c r="RW20" s="19"/>
      <c r="RX20" s="19"/>
      <c r="RY20" s="19"/>
      <c r="RZ20" s="19"/>
      <c r="SA20" s="19"/>
      <c r="SB20" s="19"/>
      <c r="SC20" s="19"/>
      <c r="SD20" s="19"/>
      <c r="SE20" s="19"/>
      <c r="SF20" s="19"/>
      <c r="SG20" s="19"/>
      <c r="SH20" s="19"/>
      <c r="SI20" s="19"/>
      <c r="SJ20" s="19"/>
      <c r="SK20" s="19"/>
      <c r="SL20" s="19"/>
      <c r="SM20" s="19"/>
      <c r="SN20" s="19"/>
      <c r="SO20" s="19"/>
      <c r="SP20" s="19"/>
      <c r="SQ20" s="19"/>
      <c r="SR20" s="19"/>
      <c r="SS20" s="19"/>
      <c r="ST20" s="19"/>
      <c r="SU20" s="19"/>
      <c r="SV20" s="19"/>
      <c r="SW20" s="19"/>
      <c r="SX20" s="19"/>
      <c r="SY20" s="19"/>
      <c r="SZ20" s="19"/>
      <c r="TA20" s="19"/>
      <c r="TB20" s="19"/>
      <c r="TC20" s="19"/>
      <c r="TD20" s="19"/>
      <c r="TE20" s="19"/>
      <c r="TF20" s="19"/>
      <c r="TG20" s="19"/>
      <c r="TH20" s="19"/>
      <c r="TI20" s="19"/>
      <c r="TJ20" s="19"/>
      <c r="TK20" s="19"/>
      <c r="TL20" s="19"/>
      <c r="TM20" s="19"/>
      <c r="TN20" s="19"/>
      <c r="TO20" s="19"/>
      <c r="TP20" s="19"/>
      <c r="TQ20" s="19"/>
      <c r="TR20" s="19"/>
      <c r="TS20" s="19"/>
      <c r="TT20" s="19"/>
      <c r="TU20" s="19"/>
      <c r="TV20" s="19"/>
      <c r="TW20" s="19"/>
      <c r="TX20" s="19"/>
      <c r="TY20" s="19"/>
      <c r="TZ20" s="19"/>
      <c r="UA20" s="19"/>
      <c r="UB20" s="19"/>
      <c r="UC20" s="19"/>
      <c r="UD20" s="19"/>
      <c r="UE20" s="19"/>
      <c r="UF20" s="19"/>
      <c r="UG20" s="19"/>
      <c r="UH20" s="19"/>
      <c r="UI20" s="19"/>
      <c r="UJ20" s="19"/>
      <c r="UK20" s="19"/>
      <c r="UL20" s="19"/>
      <c r="UM20" s="19"/>
      <c r="UN20" s="19"/>
      <c r="UO20" s="19"/>
      <c r="UP20" s="19"/>
      <c r="UQ20" s="19"/>
      <c r="UR20" s="19"/>
      <c r="US20" s="19"/>
      <c r="UT20" s="19"/>
      <c r="UU20" s="19"/>
      <c r="UV20" s="19"/>
      <c r="UW20" s="19"/>
      <c r="UX20" s="19"/>
      <c r="UY20" s="19"/>
      <c r="UZ20" s="19"/>
      <c r="VA20" s="19"/>
      <c r="VB20" s="19"/>
      <c r="VC20" s="19"/>
      <c r="VD20" s="19"/>
      <c r="VE20" s="19"/>
      <c r="VF20" s="19"/>
      <c r="VG20" s="19"/>
      <c r="VH20" s="19"/>
      <c r="VI20" s="19"/>
      <c r="VJ20" s="19"/>
      <c r="VK20" s="19"/>
      <c r="VL20" s="19"/>
      <c r="VM20" s="19"/>
      <c r="VN20" s="19"/>
      <c r="VO20" s="19"/>
      <c r="VP20" s="19"/>
      <c r="VQ20" s="19"/>
      <c r="VR20" s="19"/>
      <c r="VS20" s="19"/>
      <c r="VT20" s="19"/>
      <c r="VU20" s="19"/>
      <c r="VV20" s="19"/>
      <c r="VW20" s="19"/>
      <c r="VX20" s="19"/>
      <c r="VY20" s="19"/>
      <c r="VZ20" s="19"/>
      <c r="WA20" s="19"/>
      <c r="WB20" s="19"/>
      <c r="WC20" s="19"/>
      <c r="WD20" s="19"/>
      <c r="WE20" s="19"/>
      <c r="WF20" s="19"/>
      <c r="WG20" s="19"/>
      <c r="WH20" s="19"/>
      <c r="WI20" s="19"/>
      <c r="WJ20" s="19"/>
      <c r="WK20" s="19"/>
      <c r="WL20" s="19"/>
      <c r="WM20" s="19"/>
      <c r="WN20" s="19"/>
      <c r="WO20" s="19"/>
      <c r="WP20" s="19"/>
      <c r="WQ20" s="19"/>
      <c r="WR20" s="19"/>
      <c r="WS20" s="19"/>
      <c r="WT20" s="19"/>
      <c r="WU20" s="19"/>
      <c r="WV20" s="19"/>
      <c r="WW20" s="19"/>
      <c r="WX20" s="19"/>
      <c r="WY20" s="19"/>
      <c r="WZ20" s="19"/>
      <c r="XA20" s="19"/>
      <c r="XB20" s="19"/>
      <c r="XC20" s="19"/>
      <c r="XD20" s="19"/>
      <c r="XE20" s="19"/>
      <c r="XF20" s="19"/>
      <c r="XG20" s="19"/>
      <c r="XH20" s="19"/>
      <c r="XI20" s="19"/>
      <c r="XJ20" s="19"/>
      <c r="XK20" s="19"/>
      <c r="XL20" s="19"/>
      <c r="XM20" s="19"/>
      <c r="XN20" s="19"/>
      <c r="XO20" s="19"/>
      <c r="XP20" s="19"/>
      <c r="XQ20" s="19"/>
      <c r="XR20" s="19"/>
      <c r="XS20" s="19"/>
      <c r="XT20" s="19"/>
      <c r="XU20" s="19"/>
      <c r="XV20" s="19"/>
      <c r="XW20" s="19"/>
      <c r="XX20" s="19"/>
      <c r="XY20" s="19"/>
      <c r="XZ20" s="19"/>
      <c r="YA20" s="19"/>
      <c r="YB20" s="19"/>
      <c r="YC20" s="19"/>
      <c r="YD20" s="19"/>
      <c r="YE20" s="19"/>
      <c r="YF20" s="19"/>
      <c r="YG20" s="19"/>
      <c r="YH20" s="19"/>
      <c r="YI20" s="19"/>
      <c r="YJ20" s="19"/>
      <c r="YK20" s="19"/>
      <c r="YL20" s="19"/>
      <c r="YM20" s="19"/>
      <c r="YN20" s="19"/>
      <c r="YO20" s="19"/>
      <c r="YP20" s="19"/>
      <c r="YQ20" s="19"/>
      <c r="YR20" s="19"/>
      <c r="YS20" s="19"/>
      <c r="YT20" s="19"/>
      <c r="YU20" s="19"/>
      <c r="YV20" s="19"/>
      <c r="YW20" s="19"/>
      <c r="YX20" s="19"/>
      <c r="YY20" s="19"/>
      <c r="YZ20" s="19"/>
      <c r="ZA20" s="19"/>
      <c r="ZB20" s="19"/>
      <c r="ZC20" s="19"/>
      <c r="ZD20" s="19"/>
      <c r="ZE20" s="19"/>
      <c r="ZF20" s="19"/>
      <c r="ZG20" s="19"/>
      <c r="ZH20" s="19"/>
      <c r="ZI20" s="19"/>
      <c r="ZJ20" s="19"/>
      <c r="ZK20" s="19"/>
      <c r="ZL20" s="19"/>
      <c r="ZM20" s="19"/>
      <c r="ZN20" s="19"/>
      <c r="ZO20" s="19"/>
      <c r="ZP20" s="19"/>
      <c r="ZQ20" s="19"/>
      <c r="ZR20" s="19"/>
      <c r="ZS20" s="19"/>
      <c r="ZT20" s="19"/>
      <c r="ZU20" s="19"/>
      <c r="ZV20" s="19"/>
      <c r="ZW20" s="19"/>
      <c r="ZX20" s="19"/>
      <c r="ZY20" s="19"/>
      <c r="ZZ20" s="19"/>
      <c r="AAA20" s="19"/>
      <c r="AAB20" s="19"/>
      <c r="AAC20" s="19"/>
      <c r="AAD20" s="19"/>
      <c r="AAE20" s="19"/>
      <c r="AAF20" s="19"/>
      <c r="AAG20" s="19"/>
      <c r="AAH20" s="19"/>
      <c r="AAI20" s="19"/>
      <c r="AAJ20" s="19"/>
      <c r="AAK20" s="19"/>
      <c r="AAL20" s="19"/>
      <c r="AAM20" s="19"/>
      <c r="AAN20" s="19"/>
      <c r="AAO20" s="19"/>
      <c r="AAP20" s="19"/>
      <c r="AAQ20" s="19"/>
      <c r="AAR20" s="19"/>
      <c r="AAS20" s="19"/>
      <c r="AAT20" s="19"/>
      <c r="AAU20" s="19"/>
      <c r="AAV20" s="19"/>
      <c r="AAW20" s="19"/>
      <c r="AAX20" s="19"/>
      <c r="AAY20" s="19"/>
      <c r="AAZ20" s="19"/>
      <c r="ABA20" s="19"/>
      <c r="ABB20" s="19"/>
      <c r="ABC20" s="19"/>
      <c r="ABD20" s="19"/>
      <c r="ABE20" s="19"/>
      <c r="ABF20" s="19"/>
      <c r="ABG20" s="19"/>
      <c r="ABH20" s="19"/>
      <c r="ABI20" s="19"/>
      <c r="ABJ20" s="19"/>
      <c r="ABK20" s="19"/>
      <c r="ABL20" s="19"/>
      <c r="ABM20" s="19"/>
      <c r="ABN20" s="19"/>
      <c r="ABO20" s="19"/>
      <c r="ABP20" s="19"/>
      <c r="ABQ20" s="19"/>
      <c r="ABR20" s="19"/>
      <c r="ABS20" s="19"/>
      <c r="ABT20" s="19"/>
      <c r="ABU20" s="19"/>
      <c r="ABV20" s="19"/>
      <c r="ABW20" s="19"/>
      <c r="ABX20" s="19"/>
      <c r="ABY20" s="19"/>
      <c r="ABZ20" s="19"/>
      <c r="ACA20" s="19"/>
      <c r="ACB20" s="19"/>
      <c r="ACC20" s="19"/>
      <c r="ACD20" s="19"/>
      <c r="ACE20" s="19"/>
      <c r="ACF20" s="19"/>
      <c r="ACG20" s="19"/>
      <c r="ACH20" s="19"/>
      <c r="ACI20" s="19"/>
      <c r="ACJ20" s="19"/>
      <c r="ACK20" s="19"/>
      <c r="ACL20" s="19"/>
      <c r="ACM20" s="19"/>
      <c r="ACN20" s="19"/>
      <c r="ACO20" s="19"/>
      <c r="ACP20" s="19"/>
      <c r="ACQ20" s="19"/>
      <c r="ACR20" s="19"/>
      <c r="ACS20" s="19"/>
      <c r="ACT20" s="19"/>
      <c r="ACU20" s="19"/>
      <c r="ACV20" s="19"/>
      <c r="ACW20" s="19"/>
      <c r="ACX20" s="19"/>
      <c r="ACY20" s="19"/>
      <c r="ACZ20" s="19"/>
      <c r="ADA20" s="19"/>
      <c r="ADB20" s="19"/>
      <c r="ADC20" s="19"/>
      <c r="ADD20" s="19"/>
      <c r="ADE20" s="19"/>
      <c r="ADF20" s="19"/>
      <c r="ADG20" s="19"/>
      <c r="ADH20" s="19"/>
      <c r="ADI20" s="19"/>
      <c r="ADJ20" s="19"/>
      <c r="ADK20" s="19"/>
      <c r="ADL20" s="19"/>
      <c r="ADM20" s="19"/>
      <c r="ADN20" s="19"/>
      <c r="ADO20" s="19"/>
      <c r="ADP20" s="19"/>
      <c r="ADQ20" s="19"/>
      <c r="ADR20" s="19"/>
      <c r="ADS20" s="19"/>
      <c r="ADT20" s="19"/>
      <c r="ADU20" s="19"/>
      <c r="ADV20" s="19"/>
      <c r="ADW20" s="19"/>
      <c r="ADX20" s="19"/>
      <c r="ADY20" s="19"/>
      <c r="ADZ20" s="19"/>
      <c r="AEA20" s="19"/>
      <c r="AEB20" s="19"/>
      <c r="AEC20" s="19"/>
      <c r="AED20" s="19"/>
      <c r="AEE20" s="19"/>
      <c r="AEF20" s="19"/>
      <c r="AEG20" s="19"/>
      <c r="AEH20" s="19"/>
      <c r="AEI20" s="19"/>
      <c r="AEJ20" s="19"/>
      <c r="AEK20" s="19"/>
      <c r="AEL20" s="19"/>
      <c r="AEM20" s="19"/>
      <c r="AEN20" s="19"/>
      <c r="AEO20" s="19"/>
      <c r="AEP20" s="19"/>
      <c r="AEQ20" s="19"/>
      <c r="AER20" s="19"/>
      <c r="AES20" s="19"/>
      <c r="AET20" s="19"/>
      <c r="AEU20" s="19"/>
      <c r="AEV20" s="19"/>
      <c r="AEW20" s="19"/>
      <c r="AEX20" s="19"/>
      <c r="AEY20" s="19"/>
      <c r="AEZ20" s="19"/>
      <c r="AFA20" s="19"/>
      <c r="AFB20" s="19"/>
      <c r="AFC20" s="19"/>
      <c r="AFD20" s="19"/>
      <c r="AFE20" s="19"/>
      <c r="AFF20" s="19"/>
      <c r="AFG20" s="19"/>
      <c r="AFH20" s="19"/>
      <c r="AFI20" s="19"/>
      <c r="AFJ20" s="19"/>
      <c r="AFK20" s="19"/>
      <c r="AFL20" s="19"/>
      <c r="AFM20" s="19"/>
      <c r="AFN20" s="19"/>
      <c r="AFO20" s="19"/>
      <c r="AFP20" s="19"/>
      <c r="AFQ20" s="19"/>
      <c r="AFR20" s="19"/>
      <c r="AFS20" s="19"/>
      <c r="AFT20" s="19"/>
      <c r="AFU20" s="19"/>
      <c r="AFV20" s="19"/>
      <c r="AFW20" s="19"/>
      <c r="AFX20" s="19"/>
      <c r="AFY20" s="19"/>
      <c r="AFZ20" s="19"/>
      <c r="AGA20" s="19"/>
      <c r="AGB20" s="19"/>
      <c r="AGC20" s="19"/>
      <c r="AGD20" s="19"/>
      <c r="AGE20" s="19"/>
      <c r="AGF20" s="19"/>
      <c r="AGG20" s="19"/>
      <c r="AGH20" s="19"/>
      <c r="AGI20" s="19"/>
      <c r="AGJ20" s="19"/>
      <c r="AGK20" s="19"/>
      <c r="AGL20" s="19"/>
      <c r="AGM20" s="19"/>
      <c r="AGN20" s="19"/>
      <c r="AGO20" s="19"/>
      <c r="AGP20" s="19"/>
      <c r="AGQ20" s="19"/>
      <c r="AGR20" s="19"/>
      <c r="AGS20" s="19"/>
      <c r="AGT20" s="19"/>
      <c r="AGU20" s="19"/>
      <c r="AGV20" s="19"/>
      <c r="AGW20" s="19"/>
      <c r="AGX20" s="19"/>
      <c r="AGY20" s="19"/>
      <c r="AGZ20" s="19"/>
      <c r="AHA20" s="19"/>
      <c r="AHB20" s="19"/>
      <c r="AHC20" s="19"/>
      <c r="AHD20" s="19"/>
      <c r="AHE20" s="19"/>
      <c r="AHF20" s="19"/>
      <c r="AHG20" s="19"/>
      <c r="AHH20" s="19"/>
      <c r="AHI20" s="19"/>
      <c r="AHJ20" s="19"/>
      <c r="AHK20" s="19"/>
      <c r="AHL20" s="19"/>
      <c r="AHM20" s="19"/>
      <c r="AHN20" s="19"/>
      <c r="AHO20" s="19"/>
      <c r="AHP20" s="19"/>
      <c r="AHQ20" s="19"/>
      <c r="AHR20" s="19"/>
      <c r="AHS20" s="19"/>
      <c r="AHT20" s="19"/>
      <c r="AHU20" s="19"/>
      <c r="AHV20" s="19"/>
      <c r="AHW20" s="19"/>
      <c r="AHX20" s="19"/>
      <c r="AHY20" s="19"/>
      <c r="AHZ20" s="19"/>
      <c r="AIA20" s="19"/>
      <c r="AIB20" s="19"/>
      <c r="AIC20" s="19"/>
      <c r="AID20" s="19"/>
      <c r="AIE20" s="19"/>
      <c r="AIF20" s="19"/>
      <c r="AIG20" s="19"/>
      <c r="AIH20" s="19"/>
      <c r="AII20" s="19"/>
      <c r="AIJ20" s="19"/>
      <c r="AIK20" s="19"/>
      <c r="AIL20" s="19"/>
      <c r="AIM20" s="19"/>
      <c r="AIN20" s="19"/>
      <c r="AIO20" s="19"/>
      <c r="AIP20" s="19"/>
      <c r="AIQ20" s="19"/>
      <c r="AIR20" s="19"/>
      <c r="AIS20" s="19"/>
      <c r="AIT20" s="19"/>
      <c r="AIU20" s="19"/>
      <c r="AIV20" s="19"/>
      <c r="AIW20" s="19"/>
      <c r="AIX20" s="19"/>
      <c r="AIY20" s="19"/>
      <c r="AIZ20" s="19"/>
      <c r="AJA20" s="19"/>
      <c r="AJB20" s="19"/>
      <c r="AJC20" s="19"/>
      <c r="AJD20" s="19"/>
      <c r="AJE20" s="19"/>
      <c r="AJF20" s="19"/>
      <c r="AJG20" s="19"/>
      <c r="AJH20" s="19"/>
      <c r="AJI20" s="19"/>
      <c r="AJJ20" s="19"/>
      <c r="AJK20" s="19"/>
      <c r="AJL20" s="19"/>
      <c r="AJM20" s="19"/>
      <c r="AJN20" s="19"/>
      <c r="AJO20" s="19"/>
      <c r="AJP20" s="19"/>
      <c r="AJQ20" s="19"/>
      <c r="AJR20" s="19"/>
      <c r="AJS20" s="19"/>
      <c r="AJT20" s="19"/>
      <c r="AJU20" s="19"/>
      <c r="AJV20" s="19"/>
      <c r="AJW20" s="19"/>
      <c r="AJX20" s="19"/>
      <c r="AJY20" s="19"/>
      <c r="AJZ20" s="19"/>
      <c r="AKA20" s="19"/>
      <c r="AKB20" s="19"/>
      <c r="AKC20" s="19"/>
      <c r="AKD20" s="19"/>
      <c r="AKE20" s="19"/>
      <c r="AKF20" s="19"/>
      <c r="AKG20" s="19"/>
      <c r="AKH20" s="19"/>
      <c r="AKI20" s="19"/>
      <c r="AKJ20" s="19"/>
      <c r="AKK20" s="19"/>
      <c r="AKL20" s="19"/>
      <c r="AKM20" s="19"/>
      <c r="AKN20" s="19"/>
      <c r="AKO20" s="19"/>
      <c r="AKP20" s="19"/>
      <c r="AKQ20" s="19"/>
      <c r="AKR20" s="19"/>
      <c r="AKS20" s="19"/>
      <c r="AKT20" s="19"/>
      <c r="AKU20" s="19"/>
      <c r="AKV20" s="19"/>
      <c r="AKW20" s="19"/>
      <c r="AKX20" s="19"/>
      <c r="AKY20" s="19"/>
      <c r="AKZ20" s="19"/>
      <c r="ALA20" s="19"/>
      <c r="ALB20" s="19"/>
      <c r="ALC20" s="19"/>
      <c r="ALD20" s="19"/>
      <c r="ALE20" s="19"/>
      <c r="ALF20" s="19"/>
      <c r="ALG20" s="19"/>
      <c r="ALH20" s="19"/>
      <c r="ALI20" s="19"/>
      <c r="ALJ20" s="19"/>
      <c r="ALK20" s="19"/>
      <c r="ALL20" s="19"/>
      <c r="ALM20" s="19"/>
      <c r="ALN20" s="19"/>
      <c r="ALO20" s="19"/>
      <c r="ALP20" s="19"/>
      <c r="ALQ20" s="19"/>
      <c r="ALR20" s="19"/>
      <c r="ALS20" s="19"/>
      <c r="ALT20" s="19"/>
      <c r="ALU20" s="19"/>
      <c r="ALV20" s="19"/>
      <c r="ALW20" s="19"/>
      <c r="ALX20" s="19"/>
      <c r="ALY20" s="19"/>
      <c r="ALZ20" s="19"/>
      <c r="AMA20" s="19"/>
      <c r="AMB20" s="19"/>
      <c r="AMC20" s="19"/>
      <c r="AMD20" s="19"/>
      <c r="AME20" s="19"/>
      <c r="AMF20" s="19"/>
      <c r="AMG20" s="19"/>
      <c r="AMH20" s="19"/>
      <c r="AMI20" s="19"/>
      <c r="AMJ20" s="19"/>
      <c r="AMK20" s="19"/>
      <c r="AML20" s="19"/>
      <c r="AMM20" s="19"/>
    </row>
    <row r="21" spans="2:1027" x14ac:dyDescent="0.25">
      <c r="B21" s="28"/>
      <c r="C21" s="40" t="s">
        <v>19</v>
      </c>
      <c r="D21" s="41" t="s">
        <v>21</v>
      </c>
      <c r="E21" s="41" t="s">
        <v>21</v>
      </c>
      <c r="F21" s="641"/>
      <c r="G21" s="642"/>
      <c r="H21" s="643"/>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c r="IW21" s="19"/>
      <c r="IX21" s="19"/>
      <c r="IY21" s="19"/>
      <c r="IZ21" s="19"/>
      <c r="JA21" s="19"/>
      <c r="JB21" s="19"/>
      <c r="JC21" s="19"/>
      <c r="JD21" s="19"/>
      <c r="JE21" s="19"/>
      <c r="JF21" s="19"/>
      <c r="JG21" s="19"/>
      <c r="JH21" s="19"/>
      <c r="JI21" s="19"/>
      <c r="JJ21" s="19"/>
      <c r="JK21" s="19"/>
      <c r="JL21" s="19"/>
      <c r="JM21" s="19"/>
      <c r="JN21" s="19"/>
      <c r="JO21" s="19"/>
      <c r="JP21" s="19"/>
      <c r="JQ21" s="19"/>
      <c r="JR21" s="19"/>
      <c r="JS21" s="19"/>
      <c r="JT21" s="19"/>
      <c r="JU21" s="19"/>
      <c r="JV21" s="19"/>
      <c r="JW21" s="19"/>
      <c r="JX21" s="19"/>
      <c r="JY21" s="19"/>
      <c r="JZ21" s="19"/>
      <c r="KA21" s="19"/>
      <c r="KB21" s="19"/>
      <c r="KC21" s="19"/>
      <c r="KD21" s="19"/>
      <c r="KE21" s="19"/>
      <c r="KF21" s="19"/>
      <c r="KG21" s="19"/>
      <c r="KH21" s="19"/>
      <c r="KI21" s="19"/>
      <c r="KJ21" s="19"/>
      <c r="KK21" s="19"/>
      <c r="KL21" s="19"/>
      <c r="KM21" s="19"/>
      <c r="KN21" s="19"/>
      <c r="KO21" s="19"/>
      <c r="KP21" s="19"/>
      <c r="KQ21" s="19"/>
      <c r="KR21" s="19"/>
      <c r="KS21" s="19"/>
      <c r="KT21" s="19"/>
      <c r="KU21" s="19"/>
      <c r="KV21" s="19"/>
      <c r="KW21" s="19"/>
      <c r="KX21" s="19"/>
      <c r="KY21" s="19"/>
      <c r="KZ21" s="19"/>
      <c r="LA21" s="19"/>
      <c r="LB21" s="19"/>
      <c r="LC21" s="19"/>
      <c r="LD21" s="19"/>
      <c r="LE21" s="19"/>
      <c r="LF21" s="19"/>
      <c r="LG21" s="19"/>
      <c r="LH21" s="19"/>
      <c r="LI21" s="19"/>
      <c r="LJ21" s="19"/>
      <c r="LK21" s="19"/>
      <c r="LL21" s="19"/>
      <c r="LM21" s="19"/>
      <c r="LN21" s="19"/>
      <c r="LO21" s="19"/>
      <c r="LP21" s="19"/>
      <c r="LQ21" s="19"/>
      <c r="LR21" s="19"/>
      <c r="LS21" s="19"/>
      <c r="LT21" s="19"/>
      <c r="LU21" s="19"/>
      <c r="LV21" s="19"/>
      <c r="LW21" s="19"/>
      <c r="LX21" s="19"/>
      <c r="LY21" s="19"/>
      <c r="LZ21" s="19"/>
      <c r="MA21" s="19"/>
      <c r="MB21" s="19"/>
      <c r="MC21" s="19"/>
      <c r="MD21" s="19"/>
      <c r="ME21" s="19"/>
      <c r="MF21" s="19"/>
      <c r="MG21" s="19"/>
      <c r="MH21" s="19"/>
      <c r="MI21" s="19"/>
      <c r="MJ21" s="19"/>
      <c r="MK21" s="19"/>
      <c r="ML21" s="19"/>
      <c r="MM21" s="19"/>
      <c r="MN21" s="19"/>
      <c r="MO21" s="19"/>
      <c r="MP21" s="19"/>
      <c r="MQ21" s="19"/>
      <c r="MR21" s="19"/>
      <c r="MS21" s="19"/>
      <c r="MT21" s="19"/>
      <c r="MU21" s="19"/>
      <c r="MV21" s="19"/>
      <c r="MW21" s="19"/>
      <c r="MX21" s="19"/>
      <c r="MY21" s="19"/>
      <c r="MZ21" s="19"/>
      <c r="NA21" s="19"/>
      <c r="NB21" s="19"/>
      <c r="NC21" s="19"/>
      <c r="ND21" s="19"/>
      <c r="NE21" s="19"/>
      <c r="NF21" s="19"/>
      <c r="NG21" s="19"/>
      <c r="NH21" s="19"/>
      <c r="NI21" s="19"/>
      <c r="NJ21" s="19"/>
      <c r="NK21" s="19"/>
      <c r="NL21" s="19"/>
      <c r="NM21" s="19"/>
      <c r="NN21" s="19"/>
      <c r="NO21" s="19"/>
      <c r="NP21" s="19"/>
      <c r="NQ21" s="19"/>
      <c r="NR21" s="19"/>
      <c r="NS21" s="19"/>
      <c r="NT21" s="19"/>
      <c r="NU21" s="19"/>
      <c r="NV21" s="19"/>
      <c r="NW21" s="19"/>
      <c r="NX21" s="19"/>
      <c r="NY21" s="19"/>
      <c r="NZ21" s="19"/>
      <c r="OA21" s="19"/>
      <c r="OB21" s="19"/>
      <c r="OC21" s="19"/>
      <c r="OD21" s="19"/>
      <c r="OE21" s="19"/>
      <c r="OF21" s="19"/>
      <c r="OG21" s="19"/>
      <c r="OH21" s="19"/>
      <c r="OI21" s="19"/>
      <c r="OJ21" s="19"/>
      <c r="OK21" s="19"/>
      <c r="OL21" s="19"/>
      <c r="OM21" s="19"/>
      <c r="ON21" s="19"/>
      <c r="OO21" s="19"/>
      <c r="OP21" s="19"/>
      <c r="OQ21" s="19"/>
      <c r="OR21" s="19"/>
      <c r="OS21" s="19"/>
      <c r="OT21" s="19"/>
      <c r="OU21" s="19"/>
      <c r="OV21" s="19"/>
      <c r="OW21" s="19"/>
      <c r="OX21" s="19"/>
      <c r="OY21" s="19"/>
      <c r="OZ21" s="19"/>
      <c r="PA21" s="19"/>
      <c r="PB21" s="19"/>
      <c r="PC21" s="19"/>
      <c r="PD21" s="19"/>
      <c r="PE21" s="19"/>
      <c r="PF21" s="19"/>
      <c r="PG21" s="19"/>
      <c r="PH21" s="19"/>
      <c r="PI21" s="19"/>
      <c r="PJ21" s="19"/>
      <c r="PK21" s="19"/>
      <c r="PL21" s="19"/>
      <c r="PM21" s="19"/>
      <c r="PN21" s="19"/>
      <c r="PO21" s="19"/>
      <c r="PP21" s="19"/>
      <c r="PQ21" s="19"/>
      <c r="PR21" s="19"/>
      <c r="PS21" s="19"/>
      <c r="PT21" s="19"/>
      <c r="PU21" s="19"/>
      <c r="PV21" s="19"/>
      <c r="PW21" s="19"/>
      <c r="PX21" s="19"/>
      <c r="PY21" s="19"/>
      <c r="PZ21" s="19"/>
      <c r="QA21" s="19"/>
      <c r="QB21" s="19"/>
      <c r="QC21" s="19"/>
      <c r="QD21" s="19"/>
      <c r="QE21" s="19"/>
      <c r="QF21" s="19"/>
      <c r="QG21" s="19"/>
      <c r="QH21" s="19"/>
      <c r="QI21" s="19"/>
      <c r="QJ21" s="19"/>
      <c r="QK21" s="19"/>
      <c r="QL21" s="19"/>
      <c r="QM21" s="19"/>
      <c r="QN21" s="19"/>
      <c r="QO21" s="19"/>
      <c r="QP21" s="19"/>
      <c r="QQ21" s="19"/>
      <c r="QR21" s="19"/>
      <c r="QS21" s="19"/>
      <c r="QT21" s="19"/>
      <c r="QU21" s="19"/>
      <c r="QV21" s="19"/>
      <c r="QW21" s="19"/>
      <c r="QX21" s="19"/>
      <c r="QY21" s="19"/>
      <c r="QZ21" s="19"/>
      <c r="RA21" s="19"/>
      <c r="RB21" s="19"/>
      <c r="RC21" s="19"/>
      <c r="RD21" s="19"/>
      <c r="RE21" s="19"/>
      <c r="RF21" s="19"/>
      <c r="RG21" s="19"/>
      <c r="RH21" s="19"/>
      <c r="RI21" s="19"/>
      <c r="RJ21" s="19"/>
      <c r="RK21" s="19"/>
      <c r="RL21" s="19"/>
      <c r="RM21" s="19"/>
      <c r="RN21" s="19"/>
      <c r="RO21" s="19"/>
      <c r="RP21" s="19"/>
      <c r="RQ21" s="19"/>
      <c r="RR21" s="19"/>
      <c r="RS21" s="19"/>
      <c r="RT21" s="19"/>
      <c r="RU21" s="19"/>
      <c r="RV21" s="19"/>
      <c r="RW21" s="19"/>
      <c r="RX21" s="19"/>
      <c r="RY21" s="19"/>
      <c r="RZ21" s="19"/>
      <c r="SA21" s="19"/>
      <c r="SB21" s="19"/>
      <c r="SC21" s="19"/>
      <c r="SD21" s="19"/>
      <c r="SE21" s="19"/>
      <c r="SF21" s="19"/>
      <c r="SG21" s="19"/>
      <c r="SH21" s="19"/>
      <c r="SI21" s="19"/>
      <c r="SJ21" s="19"/>
      <c r="SK21" s="19"/>
      <c r="SL21" s="19"/>
      <c r="SM21" s="19"/>
      <c r="SN21" s="19"/>
      <c r="SO21" s="19"/>
      <c r="SP21" s="19"/>
      <c r="SQ21" s="19"/>
      <c r="SR21" s="19"/>
      <c r="SS21" s="19"/>
      <c r="ST21" s="19"/>
      <c r="SU21" s="19"/>
      <c r="SV21" s="19"/>
      <c r="SW21" s="19"/>
      <c r="SX21" s="19"/>
      <c r="SY21" s="19"/>
      <c r="SZ21" s="19"/>
      <c r="TA21" s="19"/>
      <c r="TB21" s="19"/>
      <c r="TC21" s="19"/>
      <c r="TD21" s="19"/>
      <c r="TE21" s="19"/>
      <c r="TF21" s="19"/>
      <c r="TG21" s="19"/>
      <c r="TH21" s="19"/>
      <c r="TI21" s="19"/>
      <c r="TJ21" s="19"/>
      <c r="TK21" s="19"/>
      <c r="TL21" s="19"/>
      <c r="TM21" s="19"/>
      <c r="TN21" s="19"/>
      <c r="TO21" s="19"/>
      <c r="TP21" s="19"/>
      <c r="TQ21" s="19"/>
      <c r="TR21" s="19"/>
      <c r="TS21" s="19"/>
      <c r="TT21" s="19"/>
      <c r="TU21" s="19"/>
      <c r="TV21" s="19"/>
      <c r="TW21" s="19"/>
      <c r="TX21" s="19"/>
      <c r="TY21" s="19"/>
      <c r="TZ21" s="19"/>
      <c r="UA21" s="19"/>
      <c r="UB21" s="19"/>
      <c r="UC21" s="19"/>
      <c r="UD21" s="19"/>
      <c r="UE21" s="19"/>
      <c r="UF21" s="19"/>
      <c r="UG21" s="19"/>
      <c r="UH21" s="19"/>
      <c r="UI21" s="19"/>
      <c r="UJ21" s="19"/>
      <c r="UK21" s="19"/>
      <c r="UL21" s="19"/>
      <c r="UM21" s="19"/>
      <c r="UN21" s="19"/>
      <c r="UO21" s="19"/>
      <c r="UP21" s="19"/>
      <c r="UQ21" s="19"/>
      <c r="UR21" s="19"/>
      <c r="US21" s="19"/>
      <c r="UT21" s="19"/>
      <c r="UU21" s="19"/>
      <c r="UV21" s="19"/>
      <c r="UW21" s="19"/>
      <c r="UX21" s="19"/>
      <c r="UY21" s="19"/>
      <c r="UZ21" s="19"/>
      <c r="VA21" s="19"/>
      <c r="VB21" s="19"/>
      <c r="VC21" s="19"/>
      <c r="VD21" s="19"/>
      <c r="VE21" s="19"/>
      <c r="VF21" s="19"/>
      <c r="VG21" s="19"/>
      <c r="VH21" s="19"/>
      <c r="VI21" s="19"/>
      <c r="VJ21" s="19"/>
      <c r="VK21" s="19"/>
      <c r="VL21" s="19"/>
      <c r="VM21" s="19"/>
      <c r="VN21" s="19"/>
      <c r="VO21" s="19"/>
      <c r="VP21" s="19"/>
      <c r="VQ21" s="19"/>
      <c r="VR21" s="19"/>
      <c r="VS21" s="19"/>
      <c r="VT21" s="19"/>
      <c r="VU21" s="19"/>
      <c r="VV21" s="19"/>
      <c r="VW21" s="19"/>
      <c r="VX21" s="19"/>
      <c r="VY21" s="19"/>
      <c r="VZ21" s="19"/>
      <c r="WA21" s="19"/>
      <c r="WB21" s="19"/>
      <c r="WC21" s="19"/>
      <c r="WD21" s="19"/>
      <c r="WE21" s="19"/>
      <c r="WF21" s="19"/>
      <c r="WG21" s="19"/>
      <c r="WH21" s="19"/>
      <c r="WI21" s="19"/>
      <c r="WJ21" s="19"/>
      <c r="WK21" s="19"/>
      <c r="WL21" s="19"/>
      <c r="WM21" s="19"/>
      <c r="WN21" s="19"/>
      <c r="WO21" s="19"/>
      <c r="WP21" s="19"/>
      <c r="WQ21" s="19"/>
      <c r="WR21" s="19"/>
      <c r="WS21" s="19"/>
      <c r="WT21" s="19"/>
      <c r="WU21" s="19"/>
      <c r="WV21" s="19"/>
      <c r="WW21" s="19"/>
      <c r="WX21" s="19"/>
      <c r="WY21" s="19"/>
      <c r="WZ21" s="19"/>
      <c r="XA21" s="19"/>
      <c r="XB21" s="19"/>
      <c r="XC21" s="19"/>
      <c r="XD21" s="19"/>
      <c r="XE21" s="19"/>
      <c r="XF21" s="19"/>
      <c r="XG21" s="19"/>
      <c r="XH21" s="19"/>
      <c r="XI21" s="19"/>
      <c r="XJ21" s="19"/>
      <c r="XK21" s="19"/>
      <c r="XL21" s="19"/>
      <c r="XM21" s="19"/>
      <c r="XN21" s="19"/>
      <c r="XO21" s="19"/>
      <c r="XP21" s="19"/>
      <c r="XQ21" s="19"/>
      <c r="XR21" s="19"/>
      <c r="XS21" s="19"/>
      <c r="XT21" s="19"/>
      <c r="XU21" s="19"/>
      <c r="XV21" s="19"/>
      <c r="XW21" s="19"/>
      <c r="XX21" s="19"/>
      <c r="XY21" s="19"/>
      <c r="XZ21" s="19"/>
      <c r="YA21" s="19"/>
      <c r="YB21" s="19"/>
      <c r="YC21" s="19"/>
      <c r="YD21" s="19"/>
      <c r="YE21" s="19"/>
      <c r="YF21" s="19"/>
      <c r="YG21" s="19"/>
      <c r="YH21" s="19"/>
      <c r="YI21" s="19"/>
      <c r="YJ21" s="19"/>
      <c r="YK21" s="19"/>
      <c r="YL21" s="19"/>
      <c r="YM21" s="19"/>
      <c r="YN21" s="19"/>
      <c r="YO21" s="19"/>
      <c r="YP21" s="19"/>
      <c r="YQ21" s="19"/>
      <c r="YR21" s="19"/>
      <c r="YS21" s="19"/>
      <c r="YT21" s="19"/>
      <c r="YU21" s="19"/>
      <c r="YV21" s="19"/>
      <c r="YW21" s="19"/>
      <c r="YX21" s="19"/>
      <c r="YY21" s="19"/>
      <c r="YZ21" s="19"/>
      <c r="ZA21" s="19"/>
      <c r="ZB21" s="19"/>
      <c r="ZC21" s="19"/>
      <c r="ZD21" s="19"/>
      <c r="ZE21" s="19"/>
      <c r="ZF21" s="19"/>
      <c r="ZG21" s="19"/>
      <c r="ZH21" s="19"/>
      <c r="ZI21" s="19"/>
      <c r="ZJ21" s="19"/>
      <c r="ZK21" s="19"/>
      <c r="ZL21" s="19"/>
      <c r="ZM21" s="19"/>
      <c r="ZN21" s="19"/>
      <c r="ZO21" s="19"/>
      <c r="ZP21" s="19"/>
      <c r="ZQ21" s="19"/>
      <c r="ZR21" s="19"/>
      <c r="ZS21" s="19"/>
      <c r="ZT21" s="19"/>
      <c r="ZU21" s="19"/>
      <c r="ZV21" s="19"/>
      <c r="ZW21" s="19"/>
      <c r="ZX21" s="19"/>
      <c r="ZY21" s="19"/>
      <c r="ZZ21" s="19"/>
      <c r="AAA21" s="19"/>
      <c r="AAB21" s="19"/>
      <c r="AAC21" s="19"/>
      <c r="AAD21" s="19"/>
      <c r="AAE21" s="19"/>
      <c r="AAF21" s="19"/>
      <c r="AAG21" s="19"/>
      <c r="AAH21" s="19"/>
      <c r="AAI21" s="19"/>
      <c r="AAJ21" s="19"/>
      <c r="AAK21" s="19"/>
      <c r="AAL21" s="19"/>
      <c r="AAM21" s="19"/>
      <c r="AAN21" s="19"/>
      <c r="AAO21" s="19"/>
      <c r="AAP21" s="19"/>
      <c r="AAQ21" s="19"/>
      <c r="AAR21" s="19"/>
      <c r="AAS21" s="19"/>
      <c r="AAT21" s="19"/>
      <c r="AAU21" s="19"/>
      <c r="AAV21" s="19"/>
      <c r="AAW21" s="19"/>
      <c r="AAX21" s="19"/>
      <c r="AAY21" s="19"/>
      <c r="AAZ21" s="19"/>
      <c r="ABA21" s="19"/>
      <c r="ABB21" s="19"/>
      <c r="ABC21" s="19"/>
      <c r="ABD21" s="19"/>
      <c r="ABE21" s="19"/>
      <c r="ABF21" s="19"/>
      <c r="ABG21" s="19"/>
      <c r="ABH21" s="19"/>
      <c r="ABI21" s="19"/>
      <c r="ABJ21" s="19"/>
      <c r="ABK21" s="19"/>
      <c r="ABL21" s="19"/>
      <c r="ABM21" s="19"/>
      <c r="ABN21" s="19"/>
      <c r="ABO21" s="19"/>
      <c r="ABP21" s="19"/>
      <c r="ABQ21" s="19"/>
      <c r="ABR21" s="19"/>
      <c r="ABS21" s="19"/>
      <c r="ABT21" s="19"/>
      <c r="ABU21" s="19"/>
      <c r="ABV21" s="19"/>
      <c r="ABW21" s="19"/>
      <c r="ABX21" s="19"/>
      <c r="ABY21" s="19"/>
      <c r="ABZ21" s="19"/>
      <c r="ACA21" s="19"/>
      <c r="ACB21" s="19"/>
      <c r="ACC21" s="19"/>
      <c r="ACD21" s="19"/>
      <c r="ACE21" s="19"/>
      <c r="ACF21" s="19"/>
      <c r="ACG21" s="19"/>
      <c r="ACH21" s="19"/>
      <c r="ACI21" s="19"/>
      <c r="ACJ21" s="19"/>
      <c r="ACK21" s="19"/>
      <c r="ACL21" s="19"/>
      <c r="ACM21" s="19"/>
      <c r="ACN21" s="19"/>
      <c r="ACO21" s="19"/>
      <c r="ACP21" s="19"/>
      <c r="ACQ21" s="19"/>
      <c r="ACR21" s="19"/>
      <c r="ACS21" s="19"/>
      <c r="ACT21" s="19"/>
      <c r="ACU21" s="19"/>
      <c r="ACV21" s="19"/>
      <c r="ACW21" s="19"/>
      <c r="ACX21" s="19"/>
      <c r="ACY21" s="19"/>
      <c r="ACZ21" s="19"/>
      <c r="ADA21" s="19"/>
      <c r="ADB21" s="19"/>
      <c r="ADC21" s="19"/>
      <c r="ADD21" s="19"/>
      <c r="ADE21" s="19"/>
      <c r="ADF21" s="19"/>
      <c r="ADG21" s="19"/>
      <c r="ADH21" s="19"/>
      <c r="ADI21" s="19"/>
      <c r="ADJ21" s="19"/>
      <c r="ADK21" s="19"/>
      <c r="ADL21" s="19"/>
      <c r="ADM21" s="19"/>
      <c r="ADN21" s="19"/>
      <c r="ADO21" s="19"/>
      <c r="ADP21" s="19"/>
      <c r="ADQ21" s="19"/>
      <c r="ADR21" s="19"/>
      <c r="ADS21" s="19"/>
      <c r="ADT21" s="19"/>
      <c r="ADU21" s="19"/>
      <c r="ADV21" s="19"/>
      <c r="ADW21" s="19"/>
      <c r="ADX21" s="19"/>
      <c r="ADY21" s="19"/>
      <c r="ADZ21" s="19"/>
      <c r="AEA21" s="19"/>
      <c r="AEB21" s="19"/>
      <c r="AEC21" s="19"/>
      <c r="AED21" s="19"/>
      <c r="AEE21" s="19"/>
      <c r="AEF21" s="19"/>
      <c r="AEG21" s="19"/>
      <c r="AEH21" s="19"/>
      <c r="AEI21" s="19"/>
      <c r="AEJ21" s="19"/>
      <c r="AEK21" s="19"/>
      <c r="AEL21" s="19"/>
      <c r="AEM21" s="19"/>
      <c r="AEN21" s="19"/>
      <c r="AEO21" s="19"/>
      <c r="AEP21" s="19"/>
      <c r="AEQ21" s="19"/>
      <c r="AER21" s="19"/>
      <c r="AES21" s="19"/>
      <c r="AET21" s="19"/>
      <c r="AEU21" s="19"/>
      <c r="AEV21" s="19"/>
      <c r="AEW21" s="19"/>
      <c r="AEX21" s="19"/>
      <c r="AEY21" s="19"/>
      <c r="AEZ21" s="19"/>
      <c r="AFA21" s="19"/>
      <c r="AFB21" s="19"/>
      <c r="AFC21" s="19"/>
      <c r="AFD21" s="19"/>
      <c r="AFE21" s="19"/>
      <c r="AFF21" s="19"/>
      <c r="AFG21" s="19"/>
      <c r="AFH21" s="19"/>
      <c r="AFI21" s="19"/>
      <c r="AFJ21" s="19"/>
      <c r="AFK21" s="19"/>
      <c r="AFL21" s="19"/>
      <c r="AFM21" s="19"/>
      <c r="AFN21" s="19"/>
      <c r="AFO21" s="19"/>
      <c r="AFP21" s="19"/>
      <c r="AFQ21" s="19"/>
      <c r="AFR21" s="19"/>
      <c r="AFS21" s="19"/>
      <c r="AFT21" s="19"/>
      <c r="AFU21" s="19"/>
      <c r="AFV21" s="19"/>
      <c r="AFW21" s="19"/>
      <c r="AFX21" s="19"/>
      <c r="AFY21" s="19"/>
      <c r="AFZ21" s="19"/>
      <c r="AGA21" s="19"/>
      <c r="AGB21" s="19"/>
      <c r="AGC21" s="19"/>
      <c r="AGD21" s="19"/>
      <c r="AGE21" s="19"/>
      <c r="AGF21" s="19"/>
      <c r="AGG21" s="19"/>
      <c r="AGH21" s="19"/>
      <c r="AGI21" s="19"/>
      <c r="AGJ21" s="19"/>
      <c r="AGK21" s="19"/>
      <c r="AGL21" s="19"/>
      <c r="AGM21" s="19"/>
      <c r="AGN21" s="19"/>
      <c r="AGO21" s="19"/>
      <c r="AGP21" s="19"/>
      <c r="AGQ21" s="19"/>
      <c r="AGR21" s="19"/>
      <c r="AGS21" s="19"/>
      <c r="AGT21" s="19"/>
      <c r="AGU21" s="19"/>
      <c r="AGV21" s="19"/>
      <c r="AGW21" s="19"/>
      <c r="AGX21" s="19"/>
      <c r="AGY21" s="19"/>
      <c r="AGZ21" s="19"/>
      <c r="AHA21" s="19"/>
      <c r="AHB21" s="19"/>
      <c r="AHC21" s="19"/>
      <c r="AHD21" s="19"/>
      <c r="AHE21" s="19"/>
      <c r="AHF21" s="19"/>
      <c r="AHG21" s="19"/>
      <c r="AHH21" s="19"/>
      <c r="AHI21" s="19"/>
      <c r="AHJ21" s="19"/>
      <c r="AHK21" s="19"/>
      <c r="AHL21" s="19"/>
      <c r="AHM21" s="19"/>
      <c r="AHN21" s="19"/>
      <c r="AHO21" s="19"/>
      <c r="AHP21" s="19"/>
      <c r="AHQ21" s="19"/>
      <c r="AHR21" s="19"/>
      <c r="AHS21" s="19"/>
      <c r="AHT21" s="19"/>
      <c r="AHU21" s="19"/>
      <c r="AHV21" s="19"/>
      <c r="AHW21" s="19"/>
      <c r="AHX21" s="19"/>
      <c r="AHY21" s="19"/>
      <c r="AHZ21" s="19"/>
      <c r="AIA21" s="19"/>
      <c r="AIB21" s="19"/>
      <c r="AIC21" s="19"/>
      <c r="AID21" s="19"/>
      <c r="AIE21" s="19"/>
      <c r="AIF21" s="19"/>
      <c r="AIG21" s="19"/>
      <c r="AIH21" s="19"/>
      <c r="AII21" s="19"/>
      <c r="AIJ21" s="19"/>
      <c r="AIK21" s="19"/>
      <c r="AIL21" s="19"/>
      <c r="AIM21" s="19"/>
      <c r="AIN21" s="19"/>
      <c r="AIO21" s="19"/>
      <c r="AIP21" s="19"/>
      <c r="AIQ21" s="19"/>
      <c r="AIR21" s="19"/>
      <c r="AIS21" s="19"/>
      <c r="AIT21" s="19"/>
      <c r="AIU21" s="19"/>
      <c r="AIV21" s="19"/>
      <c r="AIW21" s="19"/>
      <c r="AIX21" s="19"/>
      <c r="AIY21" s="19"/>
      <c r="AIZ21" s="19"/>
      <c r="AJA21" s="19"/>
      <c r="AJB21" s="19"/>
      <c r="AJC21" s="19"/>
      <c r="AJD21" s="19"/>
      <c r="AJE21" s="19"/>
      <c r="AJF21" s="19"/>
      <c r="AJG21" s="19"/>
      <c r="AJH21" s="19"/>
      <c r="AJI21" s="19"/>
      <c r="AJJ21" s="19"/>
      <c r="AJK21" s="19"/>
      <c r="AJL21" s="19"/>
      <c r="AJM21" s="19"/>
      <c r="AJN21" s="19"/>
      <c r="AJO21" s="19"/>
      <c r="AJP21" s="19"/>
      <c r="AJQ21" s="19"/>
      <c r="AJR21" s="19"/>
      <c r="AJS21" s="19"/>
      <c r="AJT21" s="19"/>
      <c r="AJU21" s="19"/>
      <c r="AJV21" s="19"/>
      <c r="AJW21" s="19"/>
      <c r="AJX21" s="19"/>
      <c r="AJY21" s="19"/>
      <c r="AJZ21" s="19"/>
      <c r="AKA21" s="19"/>
      <c r="AKB21" s="19"/>
      <c r="AKC21" s="19"/>
      <c r="AKD21" s="19"/>
      <c r="AKE21" s="19"/>
      <c r="AKF21" s="19"/>
      <c r="AKG21" s="19"/>
      <c r="AKH21" s="19"/>
      <c r="AKI21" s="19"/>
      <c r="AKJ21" s="19"/>
      <c r="AKK21" s="19"/>
      <c r="AKL21" s="19"/>
      <c r="AKM21" s="19"/>
      <c r="AKN21" s="19"/>
      <c r="AKO21" s="19"/>
      <c r="AKP21" s="19"/>
      <c r="AKQ21" s="19"/>
      <c r="AKR21" s="19"/>
      <c r="AKS21" s="19"/>
      <c r="AKT21" s="19"/>
      <c r="AKU21" s="19"/>
      <c r="AKV21" s="19"/>
      <c r="AKW21" s="19"/>
      <c r="AKX21" s="19"/>
      <c r="AKY21" s="19"/>
      <c r="AKZ21" s="19"/>
      <c r="ALA21" s="19"/>
      <c r="ALB21" s="19"/>
      <c r="ALC21" s="19"/>
      <c r="ALD21" s="19"/>
      <c r="ALE21" s="19"/>
      <c r="ALF21" s="19"/>
      <c r="ALG21" s="19"/>
      <c r="ALH21" s="19"/>
      <c r="ALI21" s="19"/>
      <c r="ALJ21" s="19"/>
      <c r="ALK21" s="19"/>
      <c r="ALL21" s="19"/>
      <c r="ALM21" s="19"/>
      <c r="ALN21" s="19"/>
      <c r="ALO21" s="19"/>
      <c r="ALP21" s="19"/>
      <c r="ALQ21" s="19"/>
      <c r="ALR21" s="19"/>
      <c r="ALS21" s="19"/>
      <c r="ALT21" s="19"/>
      <c r="ALU21" s="19"/>
      <c r="ALV21" s="19"/>
      <c r="ALW21" s="19"/>
      <c r="ALX21" s="19"/>
      <c r="ALY21" s="19"/>
      <c r="ALZ21" s="19"/>
      <c r="AMA21" s="19"/>
      <c r="AMB21" s="19"/>
      <c r="AMC21" s="19"/>
      <c r="AMD21" s="19"/>
      <c r="AME21" s="19"/>
      <c r="AMF21" s="19"/>
      <c r="AMG21" s="19"/>
      <c r="AMH21" s="19"/>
      <c r="AMI21" s="19"/>
      <c r="AMJ21" s="19"/>
      <c r="AMK21" s="19"/>
      <c r="AML21" s="19"/>
      <c r="AMM21" s="19"/>
    </row>
    <row r="22" spans="2:1027" x14ac:dyDescent="0.25">
      <c r="B22" s="28"/>
      <c r="C22" s="40" t="s">
        <v>20</v>
      </c>
      <c r="D22" s="41" t="s">
        <v>21</v>
      </c>
      <c r="E22" s="41" t="s">
        <v>21</v>
      </c>
      <c r="F22" s="641"/>
      <c r="G22" s="642"/>
      <c r="H22" s="643"/>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9"/>
      <c r="SS22" s="19"/>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c r="TZ22" s="19"/>
      <c r="UA22" s="19"/>
      <c r="UB22" s="19"/>
      <c r="UC22" s="19"/>
      <c r="UD22" s="19"/>
      <c r="UE22" s="19"/>
      <c r="UF22" s="19"/>
      <c r="UG22" s="19"/>
      <c r="UH22" s="19"/>
      <c r="UI22" s="19"/>
      <c r="UJ22" s="19"/>
      <c r="UK22" s="19"/>
      <c r="UL22" s="19"/>
      <c r="UM22" s="19"/>
      <c r="UN22" s="19"/>
      <c r="UO22" s="19"/>
      <c r="UP22" s="19"/>
      <c r="UQ22" s="19"/>
      <c r="UR22" s="19"/>
      <c r="US22" s="19"/>
      <c r="UT22" s="19"/>
      <c r="UU22" s="19"/>
      <c r="UV22" s="19"/>
      <c r="UW22" s="19"/>
      <c r="UX22" s="19"/>
      <c r="UY22" s="19"/>
      <c r="UZ22" s="19"/>
      <c r="VA22" s="19"/>
      <c r="VB22" s="19"/>
      <c r="VC22" s="19"/>
      <c r="VD22" s="19"/>
      <c r="VE22" s="19"/>
      <c r="VF22" s="19"/>
      <c r="VG22" s="19"/>
      <c r="VH22" s="19"/>
      <c r="VI22" s="19"/>
      <c r="VJ22" s="19"/>
      <c r="VK22" s="19"/>
      <c r="VL22" s="19"/>
      <c r="VM22" s="19"/>
      <c r="VN22" s="19"/>
      <c r="VO22" s="19"/>
      <c r="VP22" s="19"/>
      <c r="VQ22" s="19"/>
      <c r="VR22" s="19"/>
      <c r="VS22" s="19"/>
      <c r="VT22" s="19"/>
      <c r="VU22" s="19"/>
      <c r="VV22" s="19"/>
      <c r="VW22" s="19"/>
      <c r="VX22" s="19"/>
      <c r="VY22" s="19"/>
      <c r="VZ22" s="19"/>
      <c r="WA22" s="19"/>
      <c r="WB22" s="19"/>
      <c r="WC22" s="19"/>
      <c r="WD22" s="19"/>
      <c r="WE22" s="19"/>
      <c r="WF22" s="19"/>
      <c r="WG22" s="19"/>
      <c r="WH22" s="19"/>
      <c r="WI22" s="19"/>
      <c r="WJ22" s="19"/>
      <c r="WK22" s="19"/>
      <c r="WL22" s="19"/>
      <c r="WM22" s="19"/>
      <c r="WN22" s="19"/>
      <c r="WO22" s="19"/>
      <c r="WP22" s="19"/>
      <c r="WQ22" s="19"/>
      <c r="WR22" s="19"/>
      <c r="WS22" s="19"/>
      <c r="WT22" s="19"/>
      <c r="WU22" s="19"/>
      <c r="WV22" s="19"/>
      <c r="WW22" s="19"/>
      <c r="WX22" s="19"/>
      <c r="WY22" s="19"/>
      <c r="WZ22" s="19"/>
      <c r="XA22" s="19"/>
      <c r="XB22" s="19"/>
      <c r="XC22" s="19"/>
      <c r="XD22" s="19"/>
      <c r="XE22" s="19"/>
      <c r="XF22" s="19"/>
      <c r="XG22" s="19"/>
      <c r="XH22" s="19"/>
      <c r="XI22" s="19"/>
      <c r="XJ22" s="19"/>
      <c r="XK22" s="19"/>
      <c r="XL22" s="19"/>
      <c r="XM22" s="19"/>
      <c r="XN22" s="19"/>
      <c r="XO22" s="19"/>
      <c r="XP22" s="19"/>
      <c r="XQ22" s="19"/>
      <c r="XR22" s="19"/>
      <c r="XS22" s="19"/>
      <c r="XT22" s="19"/>
      <c r="XU22" s="19"/>
      <c r="XV22" s="19"/>
      <c r="XW22" s="19"/>
      <c r="XX22" s="19"/>
      <c r="XY22" s="19"/>
      <c r="XZ22" s="19"/>
      <c r="YA22" s="19"/>
      <c r="YB22" s="19"/>
      <c r="YC22" s="19"/>
      <c r="YD22" s="19"/>
      <c r="YE22" s="19"/>
      <c r="YF22" s="19"/>
      <c r="YG22" s="19"/>
      <c r="YH22" s="19"/>
      <c r="YI22" s="19"/>
      <c r="YJ22" s="19"/>
      <c r="YK22" s="19"/>
      <c r="YL22" s="19"/>
      <c r="YM22" s="19"/>
      <c r="YN22" s="19"/>
      <c r="YO22" s="19"/>
      <c r="YP22" s="19"/>
      <c r="YQ22" s="19"/>
      <c r="YR22" s="19"/>
      <c r="YS22" s="19"/>
      <c r="YT22" s="19"/>
      <c r="YU22" s="19"/>
      <c r="YV22" s="19"/>
      <c r="YW22" s="19"/>
      <c r="YX22" s="19"/>
      <c r="YY22" s="19"/>
      <c r="YZ22" s="19"/>
      <c r="ZA22" s="19"/>
      <c r="ZB22" s="19"/>
      <c r="ZC22" s="19"/>
      <c r="ZD22" s="19"/>
      <c r="ZE22" s="19"/>
      <c r="ZF22" s="19"/>
      <c r="ZG22" s="19"/>
      <c r="ZH22" s="19"/>
      <c r="ZI22" s="19"/>
      <c r="ZJ22" s="19"/>
      <c r="ZK22" s="19"/>
      <c r="ZL22" s="19"/>
      <c r="ZM22" s="19"/>
      <c r="ZN22" s="19"/>
      <c r="ZO22" s="19"/>
      <c r="ZP22" s="19"/>
      <c r="ZQ22" s="19"/>
      <c r="ZR22" s="19"/>
      <c r="ZS22" s="19"/>
      <c r="ZT22" s="19"/>
      <c r="ZU22" s="19"/>
      <c r="ZV22" s="19"/>
      <c r="ZW22" s="19"/>
      <c r="ZX22" s="19"/>
      <c r="ZY22" s="19"/>
      <c r="ZZ22" s="19"/>
      <c r="AAA22" s="19"/>
      <c r="AAB22" s="19"/>
      <c r="AAC22" s="19"/>
      <c r="AAD22" s="19"/>
      <c r="AAE22" s="19"/>
      <c r="AAF22" s="19"/>
      <c r="AAG22" s="19"/>
      <c r="AAH22" s="19"/>
      <c r="AAI22" s="19"/>
      <c r="AAJ22" s="19"/>
      <c r="AAK22" s="19"/>
      <c r="AAL22" s="19"/>
      <c r="AAM22" s="19"/>
      <c r="AAN22" s="19"/>
      <c r="AAO22" s="19"/>
      <c r="AAP22" s="19"/>
      <c r="AAQ22" s="19"/>
      <c r="AAR22" s="19"/>
      <c r="AAS22" s="19"/>
      <c r="AAT22" s="19"/>
      <c r="AAU22" s="19"/>
      <c r="AAV22" s="19"/>
      <c r="AAW22" s="19"/>
      <c r="AAX22" s="19"/>
      <c r="AAY22" s="19"/>
      <c r="AAZ22" s="19"/>
      <c r="ABA22" s="19"/>
      <c r="ABB22" s="19"/>
      <c r="ABC22" s="19"/>
      <c r="ABD22" s="19"/>
      <c r="ABE22" s="19"/>
      <c r="ABF22" s="19"/>
      <c r="ABG22" s="19"/>
      <c r="ABH22" s="19"/>
      <c r="ABI22" s="19"/>
      <c r="ABJ22" s="19"/>
      <c r="ABK22" s="19"/>
      <c r="ABL22" s="19"/>
      <c r="ABM22" s="19"/>
      <c r="ABN22" s="19"/>
      <c r="ABO22" s="19"/>
      <c r="ABP22" s="19"/>
      <c r="ABQ22" s="19"/>
      <c r="ABR22" s="19"/>
      <c r="ABS22" s="19"/>
      <c r="ABT22" s="19"/>
      <c r="ABU22" s="19"/>
      <c r="ABV22" s="19"/>
      <c r="ABW22" s="19"/>
      <c r="ABX22" s="19"/>
      <c r="ABY22" s="19"/>
      <c r="ABZ22" s="19"/>
      <c r="ACA22" s="19"/>
      <c r="ACB22" s="19"/>
      <c r="ACC22" s="19"/>
      <c r="ACD22" s="19"/>
      <c r="ACE22" s="19"/>
      <c r="ACF22" s="19"/>
      <c r="ACG22" s="19"/>
      <c r="ACH22" s="19"/>
      <c r="ACI22" s="19"/>
      <c r="ACJ22" s="19"/>
      <c r="ACK22" s="19"/>
      <c r="ACL22" s="19"/>
      <c r="ACM22" s="19"/>
      <c r="ACN22" s="19"/>
      <c r="ACO22" s="19"/>
      <c r="ACP22" s="19"/>
      <c r="ACQ22" s="19"/>
      <c r="ACR22" s="19"/>
      <c r="ACS22" s="19"/>
      <c r="ACT22" s="19"/>
      <c r="ACU22" s="19"/>
      <c r="ACV22" s="19"/>
      <c r="ACW22" s="19"/>
      <c r="ACX22" s="19"/>
      <c r="ACY22" s="19"/>
      <c r="ACZ22" s="19"/>
      <c r="ADA22" s="19"/>
      <c r="ADB22" s="19"/>
      <c r="ADC22" s="19"/>
      <c r="ADD22" s="19"/>
      <c r="ADE22" s="19"/>
      <c r="ADF22" s="19"/>
      <c r="ADG22" s="19"/>
      <c r="ADH22" s="19"/>
      <c r="ADI22" s="19"/>
      <c r="ADJ22" s="19"/>
      <c r="ADK22" s="19"/>
      <c r="ADL22" s="19"/>
      <c r="ADM22" s="19"/>
      <c r="ADN22" s="19"/>
      <c r="ADO22" s="19"/>
      <c r="ADP22" s="19"/>
      <c r="ADQ22" s="19"/>
      <c r="ADR22" s="19"/>
      <c r="ADS22" s="19"/>
      <c r="ADT22" s="19"/>
      <c r="ADU22" s="19"/>
      <c r="ADV22" s="19"/>
      <c r="ADW22" s="19"/>
      <c r="ADX22" s="19"/>
      <c r="ADY22" s="19"/>
      <c r="ADZ22" s="19"/>
      <c r="AEA22" s="19"/>
      <c r="AEB22" s="19"/>
      <c r="AEC22" s="19"/>
      <c r="AED22" s="19"/>
      <c r="AEE22" s="19"/>
      <c r="AEF22" s="19"/>
      <c r="AEG22" s="19"/>
      <c r="AEH22" s="19"/>
      <c r="AEI22" s="19"/>
      <c r="AEJ22" s="19"/>
      <c r="AEK22" s="19"/>
      <c r="AEL22" s="19"/>
      <c r="AEM22" s="19"/>
      <c r="AEN22" s="19"/>
      <c r="AEO22" s="19"/>
      <c r="AEP22" s="19"/>
      <c r="AEQ22" s="19"/>
      <c r="AER22" s="19"/>
      <c r="AES22" s="19"/>
      <c r="AET22" s="19"/>
      <c r="AEU22" s="19"/>
      <c r="AEV22" s="19"/>
      <c r="AEW22" s="19"/>
      <c r="AEX22" s="19"/>
      <c r="AEY22" s="19"/>
      <c r="AEZ22" s="19"/>
      <c r="AFA22" s="19"/>
      <c r="AFB22" s="19"/>
      <c r="AFC22" s="19"/>
      <c r="AFD22" s="19"/>
      <c r="AFE22" s="19"/>
      <c r="AFF22" s="19"/>
      <c r="AFG22" s="19"/>
      <c r="AFH22" s="19"/>
      <c r="AFI22" s="19"/>
      <c r="AFJ22" s="19"/>
      <c r="AFK22" s="19"/>
      <c r="AFL22" s="19"/>
      <c r="AFM22" s="19"/>
      <c r="AFN22" s="19"/>
      <c r="AFO22" s="19"/>
      <c r="AFP22" s="19"/>
      <c r="AFQ22" s="19"/>
      <c r="AFR22" s="19"/>
      <c r="AFS22" s="19"/>
      <c r="AFT22" s="19"/>
      <c r="AFU22" s="19"/>
      <c r="AFV22" s="19"/>
      <c r="AFW22" s="19"/>
      <c r="AFX22" s="19"/>
      <c r="AFY22" s="19"/>
      <c r="AFZ22" s="19"/>
      <c r="AGA22" s="19"/>
      <c r="AGB22" s="19"/>
      <c r="AGC22" s="19"/>
      <c r="AGD22" s="19"/>
      <c r="AGE22" s="19"/>
      <c r="AGF22" s="19"/>
      <c r="AGG22" s="19"/>
      <c r="AGH22" s="19"/>
      <c r="AGI22" s="19"/>
      <c r="AGJ22" s="19"/>
      <c r="AGK22" s="19"/>
      <c r="AGL22" s="19"/>
      <c r="AGM22" s="19"/>
      <c r="AGN22" s="19"/>
      <c r="AGO22" s="19"/>
      <c r="AGP22" s="19"/>
      <c r="AGQ22" s="19"/>
      <c r="AGR22" s="19"/>
      <c r="AGS22" s="19"/>
      <c r="AGT22" s="19"/>
      <c r="AGU22" s="19"/>
      <c r="AGV22" s="19"/>
      <c r="AGW22" s="19"/>
      <c r="AGX22" s="19"/>
      <c r="AGY22" s="19"/>
      <c r="AGZ22" s="19"/>
      <c r="AHA22" s="19"/>
      <c r="AHB22" s="19"/>
      <c r="AHC22" s="19"/>
      <c r="AHD22" s="19"/>
      <c r="AHE22" s="19"/>
      <c r="AHF22" s="19"/>
      <c r="AHG22" s="19"/>
      <c r="AHH22" s="19"/>
      <c r="AHI22" s="19"/>
      <c r="AHJ22" s="19"/>
      <c r="AHK22" s="19"/>
      <c r="AHL22" s="19"/>
      <c r="AHM22" s="19"/>
      <c r="AHN22" s="19"/>
      <c r="AHO22" s="19"/>
      <c r="AHP22" s="19"/>
      <c r="AHQ22" s="19"/>
      <c r="AHR22" s="19"/>
      <c r="AHS22" s="19"/>
      <c r="AHT22" s="19"/>
      <c r="AHU22" s="19"/>
      <c r="AHV22" s="19"/>
      <c r="AHW22" s="19"/>
      <c r="AHX22" s="19"/>
      <c r="AHY22" s="19"/>
      <c r="AHZ22" s="19"/>
      <c r="AIA22" s="19"/>
      <c r="AIB22" s="19"/>
      <c r="AIC22" s="19"/>
      <c r="AID22" s="19"/>
      <c r="AIE22" s="19"/>
      <c r="AIF22" s="19"/>
      <c r="AIG22" s="19"/>
      <c r="AIH22" s="19"/>
      <c r="AII22" s="19"/>
      <c r="AIJ22" s="19"/>
      <c r="AIK22" s="19"/>
      <c r="AIL22" s="19"/>
      <c r="AIM22" s="19"/>
      <c r="AIN22" s="19"/>
      <c r="AIO22" s="19"/>
      <c r="AIP22" s="19"/>
      <c r="AIQ22" s="19"/>
      <c r="AIR22" s="19"/>
      <c r="AIS22" s="19"/>
      <c r="AIT22" s="19"/>
      <c r="AIU22" s="19"/>
      <c r="AIV22" s="19"/>
      <c r="AIW22" s="19"/>
      <c r="AIX22" s="19"/>
      <c r="AIY22" s="19"/>
      <c r="AIZ22" s="19"/>
      <c r="AJA22" s="19"/>
      <c r="AJB22" s="19"/>
      <c r="AJC22" s="19"/>
      <c r="AJD22" s="19"/>
      <c r="AJE22" s="19"/>
      <c r="AJF22" s="19"/>
      <c r="AJG22" s="19"/>
      <c r="AJH22" s="19"/>
      <c r="AJI22" s="19"/>
      <c r="AJJ22" s="19"/>
      <c r="AJK22" s="19"/>
      <c r="AJL22" s="19"/>
      <c r="AJM22" s="19"/>
      <c r="AJN22" s="19"/>
      <c r="AJO22" s="19"/>
      <c r="AJP22" s="19"/>
      <c r="AJQ22" s="19"/>
      <c r="AJR22" s="19"/>
      <c r="AJS22" s="19"/>
      <c r="AJT22" s="19"/>
      <c r="AJU22" s="19"/>
      <c r="AJV22" s="19"/>
      <c r="AJW22" s="19"/>
      <c r="AJX22" s="19"/>
      <c r="AJY22" s="19"/>
      <c r="AJZ22" s="19"/>
      <c r="AKA22" s="19"/>
      <c r="AKB22" s="19"/>
      <c r="AKC22" s="19"/>
      <c r="AKD22" s="19"/>
      <c r="AKE22" s="19"/>
      <c r="AKF22" s="19"/>
      <c r="AKG22" s="19"/>
      <c r="AKH22" s="19"/>
      <c r="AKI22" s="19"/>
      <c r="AKJ22" s="19"/>
      <c r="AKK22" s="19"/>
      <c r="AKL22" s="19"/>
      <c r="AKM22" s="19"/>
      <c r="AKN22" s="19"/>
      <c r="AKO22" s="19"/>
      <c r="AKP22" s="19"/>
      <c r="AKQ22" s="19"/>
      <c r="AKR22" s="19"/>
      <c r="AKS22" s="19"/>
      <c r="AKT22" s="19"/>
      <c r="AKU22" s="19"/>
      <c r="AKV22" s="19"/>
      <c r="AKW22" s="19"/>
      <c r="AKX22" s="19"/>
      <c r="AKY22" s="19"/>
      <c r="AKZ22" s="19"/>
      <c r="ALA22" s="19"/>
      <c r="ALB22" s="19"/>
      <c r="ALC22" s="19"/>
      <c r="ALD22" s="19"/>
      <c r="ALE22" s="19"/>
      <c r="ALF22" s="19"/>
      <c r="ALG22" s="19"/>
      <c r="ALH22" s="19"/>
      <c r="ALI22" s="19"/>
      <c r="ALJ22" s="19"/>
      <c r="ALK22" s="19"/>
      <c r="ALL22" s="19"/>
      <c r="ALM22" s="19"/>
      <c r="ALN22" s="19"/>
      <c r="ALO22" s="19"/>
      <c r="ALP22" s="19"/>
      <c r="ALQ22" s="19"/>
      <c r="ALR22" s="19"/>
      <c r="ALS22" s="19"/>
      <c r="ALT22" s="19"/>
      <c r="ALU22" s="19"/>
      <c r="ALV22" s="19"/>
      <c r="ALW22" s="19"/>
      <c r="ALX22" s="19"/>
      <c r="ALY22" s="19"/>
      <c r="ALZ22" s="19"/>
      <c r="AMA22" s="19"/>
      <c r="AMB22" s="19"/>
      <c r="AMC22" s="19"/>
      <c r="AMD22" s="19"/>
      <c r="AME22" s="19"/>
      <c r="AMF22" s="19"/>
      <c r="AMG22" s="19"/>
      <c r="AMH22" s="19"/>
      <c r="AMI22" s="19"/>
      <c r="AMJ22" s="19"/>
      <c r="AMK22" s="19"/>
      <c r="AML22" s="19"/>
      <c r="AMM22" s="19"/>
    </row>
    <row r="23" spans="2:1027" x14ac:dyDescent="0.25">
      <c r="B23" s="28"/>
      <c r="C23" s="40" t="s">
        <v>22</v>
      </c>
      <c r="D23" s="41" t="s">
        <v>21</v>
      </c>
      <c r="E23" s="41" t="s">
        <v>21</v>
      </c>
      <c r="F23" s="641"/>
      <c r="G23" s="642"/>
      <c r="H23" s="643"/>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c r="NQ23" s="19"/>
      <c r="NR23" s="19"/>
      <c r="NS23" s="19"/>
      <c r="NT23" s="19"/>
      <c r="NU23" s="19"/>
      <c r="NV23" s="19"/>
      <c r="NW23" s="19"/>
      <c r="NX23" s="19"/>
      <c r="NY23" s="19"/>
      <c r="NZ23" s="19"/>
      <c r="OA23" s="19"/>
      <c r="OB23" s="19"/>
      <c r="OC23" s="19"/>
      <c r="OD23" s="19"/>
      <c r="OE23" s="19"/>
      <c r="OF23" s="19"/>
      <c r="OG23" s="19"/>
      <c r="OH23" s="19"/>
      <c r="OI23" s="19"/>
      <c r="OJ23" s="19"/>
      <c r="OK23" s="19"/>
      <c r="OL23" s="19"/>
      <c r="OM23" s="19"/>
      <c r="ON23" s="19"/>
      <c r="OO23" s="19"/>
      <c r="OP23" s="19"/>
      <c r="OQ23" s="19"/>
      <c r="OR23" s="19"/>
      <c r="OS23" s="19"/>
      <c r="OT23" s="19"/>
      <c r="OU23" s="19"/>
      <c r="OV23" s="19"/>
      <c r="OW23" s="19"/>
      <c r="OX23" s="19"/>
      <c r="OY23" s="19"/>
      <c r="OZ23" s="19"/>
      <c r="PA23" s="19"/>
      <c r="PB23" s="19"/>
      <c r="PC23" s="19"/>
      <c r="PD23" s="19"/>
      <c r="PE23" s="19"/>
      <c r="PF23" s="19"/>
      <c r="PG23" s="19"/>
      <c r="PH23" s="19"/>
      <c r="PI23" s="19"/>
      <c r="PJ23" s="19"/>
      <c r="PK23" s="19"/>
      <c r="PL23" s="19"/>
      <c r="PM23" s="19"/>
      <c r="PN23" s="19"/>
      <c r="PO23" s="19"/>
      <c r="PP23" s="19"/>
      <c r="PQ23" s="19"/>
      <c r="PR23" s="19"/>
      <c r="PS23" s="19"/>
      <c r="PT23" s="19"/>
      <c r="PU23" s="19"/>
      <c r="PV23" s="19"/>
      <c r="PW23" s="19"/>
      <c r="PX23" s="19"/>
      <c r="PY23" s="19"/>
      <c r="PZ23" s="19"/>
      <c r="QA23" s="19"/>
      <c r="QB23" s="19"/>
      <c r="QC23" s="19"/>
      <c r="QD23" s="19"/>
      <c r="QE23" s="19"/>
      <c r="QF23" s="19"/>
      <c r="QG23" s="19"/>
      <c r="QH23" s="19"/>
      <c r="QI23" s="19"/>
      <c r="QJ23" s="19"/>
      <c r="QK23" s="19"/>
      <c r="QL23" s="19"/>
      <c r="QM23" s="19"/>
      <c r="QN23" s="19"/>
      <c r="QO23" s="19"/>
      <c r="QP23" s="19"/>
      <c r="QQ23" s="19"/>
      <c r="QR23" s="19"/>
      <c r="QS23" s="19"/>
      <c r="QT23" s="19"/>
      <c r="QU23" s="19"/>
      <c r="QV23" s="19"/>
      <c r="QW23" s="19"/>
      <c r="QX23" s="19"/>
      <c r="QY23" s="19"/>
      <c r="QZ23" s="19"/>
      <c r="RA23" s="19"/>
      <c r="RB23" s="19"/>
      <c r="RC23" s="19"/>
      <c r="RD23" s="19"/>
      <c r="RE23" s="19"/>
      <c r="RF23" s="19"/>
      <c r="RG23" s="19"/>
      <c r="RH23" s="19"/>
      <c r="RI23" s="19"/>
      <c r="RJ23" s="19"/>
      <c r="RK23" s="19"/>
      <c r="RL23" s="19"/>
      <c r="RM23" s="19"/>
      <c r="RN23" s="19"/>
      <c r="RO23" s="19"/>
      <c r="RP23" s="19"/>
      <c r="RQ23" s="19"/>
      <c r="RR23" s="19"/>
      <c r="RS23" s="19"/>
      <c r="RT23" s="19"/>
      <c r="RU23" s="19"/>
      <c r="RV23" s="19"/>
      <c r="RW23" s="19"/>
      <c r="RX23" s="19"/>
      <c r="RY23" s="19"/>
      <c r="RZ23" s="19"/>
      <c r="SA23" s="19"/>
      <c r="SB23" s="19"/>
      <c r="SC23" s="19"/>
      <c r="SD23" s="19"/>
      <c r="SE23" s="19"/>
      <c r="SF23" s="19"/>
      <c r="SG23" s="19"/>
      <c r="SH23" s="19"/>
      <c r="SI23" s="19"/>
      <c r="SJ23" s="19"/>
      <c r="SK23" s="19"/>
      <c r="SL23" s="19"/>
      <c r="SM23" s="19"/>
      <c r="SN23" s="19"/>
      <c r="SO23" s="19"/>
      <c r="SP23" s="19"/>
      <c r="SQ23" s="19"/>
      <c r="SR23" s="19"/>
      <c r="SS23" s="19"/>
      <c r="ST23" s="19"/>
      <c r="SU23" s="19"/>
      <c r="SV23" s="19"/>
      <c r="SW23" s="19"/>
      <c r="SX23" s="19"/>
      <c r="SY23" s="19"/>
      <c r="SZ23" s="19"/>
      <c r="TA23" s="19"/>
      <c r="TB23" s="19"/>
      <c r="TC23" s="19"/>
      <c r="TD23" s="19"/>
      <c r="TE23" s="19"/>
      <c r="TF23" s="19"/>
      <c r="TG23" s="19"/>
      <c r="TH23" s="19"/>
      <c r="TI23" s="19"/>
      <c r="TJ23" s="19"/>
      <c r="TK23" s="19"/>
      <c r="TL23" s="19"/>
      <c r="TM23" s="19"/>
      <c r="TN23" s="19"/>
      <c r="TO23" s="19"/>
      <c r="TP23" s="19"/>
      <c r="TQ23" s="19"/>
      <c r="TR23" s="19"/>
      <c r="TS23" s="19"/>
      <c r="TT23" s="19"/>
      <c r="TU23" s="19"/>
      <c r="TV23" s="19"/>
      <c r="TW23" s="19"/>
      <c r="TX23" s="19"/>
      <c r="TY23" s="19"/>
      <c r="TZ23" s="19"/>
      <c r="UA23" s="19"/>
      <c r="UB23" s="19"/>
      <c r="UC23" s="19"/>
      <c r="UD23" s="19"/>
      <c r="UE23" s="19"/>
      <c r="UF23" s="19"/>
      <c r="UG23" s="19"/>
      <c r="UH23" s="19"/>
      <c r="UI23" s="19"/>
      <c r="UJ23" s="19"/>
      <c r="UK23" s="19"/>
      <c r="UL23" s="19"/>
      <c r="UM23" s="19"/>
      <c r="UN23" s="19"/>
      <c r="UO23" s="19"/>
      <c r="UP23" s="19"/>
      <c r="UQ23" s="19"/>
      <c r="UR23" s="19"/>
      <c r="US23" s="19"/>
      <c r="UT23" s="19"/>
      <c r="UU23" s="19"/>
      <c r="UV23" s="19"/>
      <c r="UW23" s="19"/>
      <c r="UX23" s="19"/>
      <c r="UY23" s="19"/>
      <c r="UZ23" s="19"/>
      <c r="VA23" s="19"/>
      <c r="VB23" s="19"/>
      <c r="VC23" s="19"/>
      <c r="VD23" s="19"/>
      <c r="VE23" s="19"/>
      <c r="VF23" s="19"/>
      <c r="VG23" s="19"/>
      <c r="VH23" s="19"/>
      <c r="VI23" s="19"/>
      <c r="VJ23" s="19"/>
      <c r="VK23" s="19"/>
      <c r="VL23" s="19"/>
      <c r="VM23" s="19"/>
      <c r="VN23" s="19"/>
      <c r="VO23" s="19"/>
      <c r="VP23" s="19"/>
      <c r="VQ23" s="19"/>
      <c r="VR23" s="19"/>
      <c r="VS23" s="19"/>
      <c r="VT23" s="19"/>
      <c r="VU23" s="19"/>
      <c r="VV23" s="19"/>
      <c r="VW23" s="19"/>
      <c r="VX23" s="19"/>
      <c r="VY23" s="19"/>
      <c r="VZ23" s="19"/>
      <c r="WA23" s="19"/>
      <c r="WB23" s="19"/>
      <c r="WC23" s="19"/>
      <c r="WD23" s="19"/>
      <c r="WE23" s="19"/>
      <c r="WF23" s="19"/>
      <c r="WG23" s="19"/>
      <c r="WH23" s="19"/>
      <c r="WI23" s="19"/>
      <c r="WJ23" s="19"/>
      <c r="WK23" s="19"/>
      <c r="WL23" s="19"/>
      <c r="WM23" s="19"/>
      <c r="WN23" s="19"/>
      <c r="WO23" s="19"/>
      <c r="WP23" s="19"/>
      <c r="WQ23" s="19"/>
      <c r="WR23" s="19"/>
      <c r="WS23" s="19"/>
      <c r="WT23" s="19"/>
      <c r="WU23" s="19"/>
      <c r="WV23" s="19"/>
      <c r="WW23" s="19"/>
      <c r="WX23" s="19"/>
      <c r="WY23" s="19"/>
      <c r="WZ23" s="19"/>
      <c r="XA23" s="19"/>
      <c r="XB23" s="19"/>
      <c r="XC23" s="19"/>
      <c r="XD23" s="19"/>
      <c r="XE23" s="19"/>
      <c r="XF23" s="19"/>
      <c r="XG23" s="19"/>
      <c r="XH23" s="19"/>
      <c r="XI23" s="19"/>
      <c r="XJ23" s="19"/>
      <c r="XK23" s="19"/>
      <c r="XL23" s="19"/>
      <c r="XM23" s="19"/>
      <c r="XN23" s="19"/>
      <c r="XO23" s="19"/>
      <c r="XP23" s="19"/>
      <c r="XQ23" s="19"/>
      <c r="XR23" s="19"/>
      <c r="XS23" s="19"/>
      <c r="XT23" s="19"/>
      <c r="XU23" s="19"/>
      <c r="XV23" s="19"/>
      <c r="XW23" s="19"/>
      <c r="XX23" s="19"/>
      <c r="XY23" s="19"/>
      <c r="XZ23" s="19"/>
      <c r="YA23" s="19"/>
      <c r="YB23" s="19"/>
      <c r="YC23" s="19"/>
      <c r="YD23" s="19"/>
      <c r="YE23" s="19"/>
      <c r="YF23" s="19"/>
      <c r="YG23" s="19"/>
      <c r="YH23" s="19"/>
      <c r="YI23" s="19"/>
      <c r="YJ23" s="19"/>
      <c r="YK23" s="19"/>
      <c r="YL23" s="19"/>
      <c r="YM23" s="19"/>
      <c r="YN23" s="19"/>
      <c r="YO23" s="19"/>
      <c r="YP23" s="19"/>
      <c r="YQ23" s="19"/>
      <c r="YR23" s="19"/>
      <c r="YS23" s="19"/>
      <c r="YT23" s="19"/>
      <c r="YU23" s="19"/>
      <c r="YV23" s="19"/>
      <c r="YW23" s="19"/>
      <c r="YX23" s="19"/>
      <c r="YY23" s="19"/>
      <c r="YZ23" s="19"/>
      <c r="ZA23" s="19"/>
      <c r="ZB23" s="19"/>
      <c r="ZC23" s="19"/>
      <c r="ZD23" s="19"/>
      <c r="ZE23" s="19"/>
      <c r="ZF23" s="19"/>
      <c r="ZG23" s="19"/>
      <c r="ZH23" s="19"/>
      <c r="ZI23" s="19"/>
      <c r="ZJ23" s="19"/>
      <c r="ZK23" s="19"/>
      <c r="ZL23" s="19"/>
      <c r="ZM23" s="19"/>
      <c r="ZN23" s="19"/>
      <c r="ZO23" s="19"/>
      <c r="ZP23" s="19"/>
      <c r="ZQ23" s="19"/>
      <c r="ZR23" s="19"/>
      <c r="ZS23" s="19"/>
      <c r="ZT23" s="19"/>
      <c r="ZU23" s="19"/>
      <c r="ZV23" s="19"/>
      <c r="ZW23" s="19"/>
      <c r="ZX23" s="19"/>
      <c r="ZY23" s="19"/>
      <c r="ZZ23" s="19"/>
      <c r="AAA23" s="19"/>
      <c r="AAB23" s="19"/>
      <c r="AAC23" s="19"/>
      <c r="AAD23" s="19"/>
      <c r="AAE23" s="19"/>
      <c r="AAF23" s="19"/>
      <c r="AAG23" s="19"/>
      <c r="AAH23" s="19"/>
      <c r="AAI23" s="19"/>
      <c r="AAJ23" s="19"/>
      <c r="AAK23" s="19"/>
      <c r="AAL23" s="19"/>
      <c r="AAM23" s="19"/>
      <c r="AAN23" s="19"/>
      <c r="AAO23" s="19"/>
      <c r="AAP23" s="19"/>
      <c r="AAQ23" s="19"/>
      <c r="AAR23" s="19"/>
      <c r="AAS23" s="19"/>
      <c r="AAT23" s="19"/>
      <c r="AAU23" s="19"/>
      <c r="AAV23" s="19"/>
      <c r="AAW23" s="19"/>
      <c r="AAX23" s="19"/>
      <c r="AAY23" s="19"/>
      <c r="AAZ23" s="19"/>
      <c r="ABA23" s="19"/>
      <c r="ABB23" s="19"/>
      <c r="ABC23" s="19"/>
      <c r="ABD23" s="19"/>
      <c r="ABE23" s="19"/>
      <c r="ABF23" s="19"/>
      <c r="ABG23" s="19"/>
      <c r="ABH23" s="19"/>
      <c r="ABI23" s="19"/>
      <c r="ABJ23" s="19"/>
      <c r="ABK23" s="19"/>
      <c r="ABL23" s="19"/>
      <c r="ABM23" s="19"/>
      <c r="ABN23" s="19"/>
      <c r="ABO23" s="19"/>
      <c r="ABP23" s="19"/>
      <c r="ABQ23" s="19"/>
      <c r="ABR23" s="19"/>
      <c r="ABS23" s="19"/>
      <c r="ABT23" s="19"/>
      <c r="ABU23" s="19"/>
      <c r="ABV23" s="19"/>
      <c r="ABW23" s="19"/>
      <c r="ABX23" s="19"/>
      <c r="ABY23" s="19"/>
      <c r="ABZ23" s="19"/>
      <c r="ACA23" s="19"/>
      <c r="ACB23" s="19"/>
      <c r="ACC23" s="19"/>
      <c r="ACD23" s="19"/>
      <c r="ACE23" s="19"/>
      <c r="ACF23" s="19"/>
      <c r="ACG23" s="19"/>
      <c r="ACH23" s="19"/>
      <c r="ACI23" s="19"/>
      <c r="ACJ23" s="19"/>
      <c r="ACK23" s="19"/>
      <c r="ACL23" s="19"/>
      <c r="ACM23" s="19"/>
      <c r="ACN23" s="19"/>
      <c r="ACO23" s="19"/>
      <c r="ACP23" s="19"/>
      <c r="ACQ23" s="19"/>
      <c r="ACR23" s="19"/>
      <c r="ACS23" s="19"/>
      <c r="ACT23" s="19"/>
      <c r="ACU23" s="19"/>
      <c r="ACV23" s="19"/>
      <c r="ACW23" s="19"/>
      <c r="ACX23" s="19"/>
      <c r="ACY23" s="19"/>
      <c r="ACZ23" s="19"/>
      <c r="ADA23" s="19"/>
      <c r="ADB23" s="19"/>
      <c r="ADC23" s="19"/>
      <c r="ADD23" s="19"/>
      <c r="ADE23" s="19"/>
      <c r="ADF23" s="19"/>
      <c r="ADG23" s="19"/>
      <c r="ADH23" s="19"/>
      <c r="ADI23" s="19"/>
      <c r="ADJ23" s="19"/>
      <c r="ADK23" s="19"/>
      <c r="ADL23" s="19"/>
      <c r="ADM23" s="19"/>
      <c r="ADN23" s="19"/>
      <c r="ADO23" s="19"/>
      <c r="ADP23" s="19"/>
      <c r="ADQ23" s="19"/>
      <c r="ADR23" s="19"/>
      <c r="ADS23" s="19"/>
      <c r="ADT23" s="19"/>
      <c r="ADU23" s="19"/>
      <c r="ADV23" s="19"/>
      <c r="ADW23" s="19"/>
      <c r="ADX23" s="19"/>
      <c r="ADY23" s="19"/>
      <c r="ADZ23" s="19"/>
      <c r="AEA23" s="19"/>
      <c r="AEB23" s="19"/>
      <c r="AEC23" s="19"/>
      <c r="AED23" s="19"/>
      <c r="AEE23" s="19"/>
      <c r="AEF23" s="19"/>
      <c r="AEG23" s="19"/>
      <c r="AEH23" s="19"/>
      <c r="AEI23" s="19"/>
      <c r="AEJ23" s="19"/>
      <c r="AEK23" s="19"/>
      <c r="AEL23" s="19"/>
      <c r="AEM23" s="19"/>
      <c r="AEN23" s="19"/>
      <c r="AEO23" s="19"/>
      <c r="AEP23" s="19"/>
      <c r="AEQ23" s="19"/>
      <c r="AER23" s="19"/>
      <c r="AES23" s="19"/>
      <c r="AET23" s="19"/>
      <c r="AEU23" s="19"/>
      <c r="AEV23" s="19"/>
      <c r="AEW23" s="19"/>
      <c r="AEX23" s="19"/>
      <c r="AEY23" s="19"/>
      <c r="AEZ23" s="19"/>
      <c r="AFA23" s="19"/>
      <c r="AFB23" s="19"/>
      <c r="AFC23" s="19"/>
      <c r="AFD23" s="19"/>
      <c r="AFE23" s="19"/>
      <c r="AFF23" s="19"/>
      <c r="AFG23" s="19"/>
      <c r="AFH23" s="19"/>
      <c r="AFI23" s="19"/>
      <c r="AFJ23" s="19"/>
      <c r="AFK23" s="19"/>
      <c r="AFL23" s="19"/>
      <c r="AFM23" s="19"/>
      <c r="AFN23" s="19"/>
      <c r="AFO23" s="19"/>
      <c r="AFP23" s="19"/>
      <c r="AFQ23" s="19"/>
      <c r="AFR23" s="19"/>
      <c r="AFS23" s="19"/>
      <c r="AFT23" s="19"/>
      <c r="AFU23" s="19"/>
      <c r="AFV23" s="19"/>
      <c r="AFW23" s="19"/>
      <c r="AFX23" s="19"/>
      <c r="AFY23" s="19"/>
      <c r="AFZ23" s="19"/>
      <c r="AGA23" s="19"/>
      <c r="AGB23" s="19"/>
      <c r="AGC23" s="19"/>
      <c r="AGD23" s="19"/>
      <c r="AGE23" s="19"/>
      <c r="AGF23" s="19"/>
      <c r="AGG23" s="19"/>
      <c r="AGH23" s="19"/>
      <c r="AGI23" s="19"/>
      <c r="AGJ23" s="19"/>
      <c r="AGK23" s="19"/>
      <c r="AGL23" s="19"/>
      <c r="AGM23" s="19"/>
      <c r="AGN23" s="19"/>
      <c r="AGO23" s="19"/>
      <c r="AGP23" s="19"/>
      <c r="AGQ23" s="19"/>
      <c r="AGR23" s="19"/>
      <c r="AGS23" s="19"/>
      <c r="AGT23" s="19"/>
      <c r="AGU23" s="19"/>
      <c r="AGV23" s="19"/>
      <c r="AGW23" s="19"/>
      <c r="AGX23" s="19"/>
      <c r="AGY23" s="19"/>
      <c r="AGZ23" s="19"/>
      <c r="AHA23" s="19"/>
      <c r="AHB23" s="19"/>
      <c r="AHC23" s="19"/>
      <c r="AHD23" s="19"/>
      <c r="AHE23" s="19"/>
      <c r="AHF23" s="19"/>
      <c r="AHG23" s="19"/>
      <c r="AHH23" s="19"/>
      <c r="AHI23" s="19"/>
      <c r="AHJ23" s="19"/>
      <c r="AHK23" s="19"/>
      <c r="AHL23" s="19"/>
      <c r="AHM23" s="19"/>
      <c r="AHN23" s="19"/>
      <c r="AHO23" s="19"/>
      <c r="AHP23" s="19"/>
      <c r="AHQ23" s="19"/>
      <c r="AHR23" s="19"/>
      <c r="AHS23" s="19"/>
      <c r="AHT23" s="19"/>
      <c r="AHU23" s="19"/>
      <c r="AHV23" s="19"/>
      <c r="AHW23" s="19"/>
      <c r="AHX23" s="19"/>
      <c r="AHY23" s="19"/>
      <c r="AHZ23" s="19"/>
      <c r="AIA23" s="19"/>
      <c r="AIB23" s="19"/>
      <c r="AIC23" s="19"/>
      <c r="AID23" s="19"/>
      <c r="AIE23" s="19"/>
      <c r="AIF23" s="19"/>
      <c r="AIG23" s="19"/>
      <c r="AIH23" s="19"/>
      <c r="AII23" s="19"/>
      <c r="AIJ23" s="19"/>
      <c r="AIK23" s="19"/>
      <c r="AIL23" s="19"/>
      <c r="AIM23" s="19"/>
      <c r="AIN23" s="19"/>
      <c r="AIO23" s="19"/>
      <c r="AIP23" s="19"/>
      <c r="AIQ23" s="19"/>
      <c r="AIR23" s="19"/>
      <c r="AIS23" s="19"/>
      <c r="AIT23" s="19"/>
      <c r="AIU23" s="19"/>
      <c r="AIV23" s="19"/>
      <c r="AIW23" s="19"/>
      <c r="AIX23" s="19"/>
      <c r="AIY23" s="19"/>
      <c r="AIZ23" s="19"/>
      <c r="AJA23" s="19"/>
      <c r="AJB23" s="19"/>
      <c r="AJC23" s="19"/>
      <c r="AJD23" s="19"/>
      <c r="AJE23" s="19"/>
      <c r="AJF23" s="19"/>
      <c r="AJG23" s="19"/>
      <c r="AJH23" s="19"/>
      <c r="AJI23" s="19"/>
      <c r="AJJ23" s="19"/>
      <c r="AJK23" s="19"/>
      <c r="AJL23" s="19"/>
      <c r="AJM23" s="19"/>
      <c r="AJN23" s="19"/>
      <c r="AJO23" s="19"/>
      <c r="AJP23" s="19"/>
      <c r="AJQ23" s="19"/>
      <c r="AJR23" s="19"/>
      <c r="AJS23" s="19"/>
      <c r="AJT23" s="19"/>
      <c r="AJU23" s="19"/>
      <c r="AJV23" s="19"/>
      <c r="AJW23" s="19"/>
      <c r="AJX23" s="19"/>
      <c r="AJY23" s="19"/>
      <c r="AJZ23" s="19"/>
      <c r="AKA23" s="19"/>
      <c r="AKB23" s="19"/>
      <c r="AKC23" s="19"/>
      <c r="AKD23" s="19"/>
      <c r="AKE23" s="19"/>
      <c r="AKF23" s="19"/>
      <c r="AKG23" s="19"/>
      <c r="AKH23" s="19"/>
      <c r="AKI23" s="19"/>
      <c r="AKJ23" s="19"/>
      <c r="AKK23" s="19"/>
      <c r="AKL23" s="19"/>
      <c r="AKM23" s="19"/>
      <c r="AKN23" s="19"/>
      <c r="AKO23" s="19"/>
      <c r="AKP23" s="19"/>
      <c r="AKQ23" s="19"/>
      <c r="AKR23" s="19"/>
      <c r="AKS23" s="19"/>
      <c r="AKT23" s="19"/>
      <c r="AKU23" s="19"/>
      <c r="AKV23" s="19"/>
      <c r="AKW23" s="19"/>
      <c r="AKX23" s="19"/>
      <c r="AKY23" s="19"/>
      <c r="AKZ23" s="19"/>
      <c r="ALA23" s="19"/>
      <c r="ALB23" s="19"/>
      <c r="ALC23" s="19"/>
      <c r="ALD23" s="19"/>
      <c r="ALE23" s="19"/>
      <c r="ALF23" s="19"/>
      <c r="ALG23" s="19"/>
      <c r="ALH23" s="19"/>
      <c r="ALI23" s="19"/>
      <c r="ALJ23" s="19"/>
      <c r="ALK23" s="19"/>
      <c r="ALL23" s="19"/>
      <c r="ALM23" s="19"/>
      <c r="ALN23" s="19"/>
      <c r="ALO23" s="19"/>
      <c r="ALP23" s="19"/>
      <c r="ALQ23" s="19"/>
      <c r="ALR23" s="19"/>
      <c r="ALS23" s="19"/>
      <c r="ALT23" s="19"/>
      <c r="ALU23" s="19"/>
      <c r="ALV23" s="19"/>
      <c r="ALW23" s="19"/>
      <c r="ALX23" s="19"/>
      <c r="ALY23" s="19"/>
      <c r="ALZ23" s="19"/>
      <c r="AMA23" s="19"/>
      <c r="AMB23" s="19"/>
      <c r="AMC23" s="19"/>
      <c r="AMD23" s="19"/>
      <c r="AME23" s="19"/>
      <c r="AMF23" s="19"/>
      <c r="AMG23" s="19"/>
      <c r="AMH23" s="19"/>
      <c r="AMI23" s="19"/>
      <c r="AMJ23" s="19"/>
      <c r="AMK23" s="19"/>
      <c r="AML23" s="19"/>
      <c r="AMM23" s="19"/>
    </row>
    <row r="24" spans="2:1027" x14ac:dyDescent="0.25">
      <c r="B24" s="28"/>
      <c r="C24" s="40" t="s">
        <v>23</v>
      </c>
      <c r="D24" s="41" t="s">
        <v>21</v>
      </c>
      <c r="E24" s="41" t="s">
        <v>21</v>
      </c>
      <c r="F24" s="645"/>
      <c r="G24" s="645"/>
      <c r="H24" s="645"/>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c r="NQ24" s="19"/>
      <c r="NR24" s="19"/>
      <c r="NS24" s="19"/>
      <c r="NT24" s="19"/>
      <c r="NU24" s="19"/>
      <c r="NV24" s="19"/>
      <c r="NW24" s="19"/>
      <c r="NX24" s="19"/>
      <c r="NY24" s="19"/>
      <c r="NZ24" s="19"/>
      <c r="OA24" s="19"/>
      <c r="OB24" s="19"/>
      <c r="OC24" s="19"/>
      <c r="OD24" s="19"/>
      <c r="OE24" s="19"/>
      <c r="OF24" s="19"/>
      <c r="OG24" s="19"/>
      <c r="OH24" s="19"/>
      <c r="OI24" s="19"/>
      <c r="OJ24" s="19"/>
      <c r="OK24" s="19"/>
      <c r="OL24" s="19"/>
      <c r="OM24" s="19"/>
      <c r="ON24" s="19"/>
      <c r="OO24" s="19"/>
      <c r="OP24" s="19"/>
      <c r="OQ24" s="19"/>
      <c r="OR24" s="19"/>
      <c r="OS24" s="19"/>
      <c r="OT24" s="19"/>
      <c r="OU24" s="19"/>
      <c r="OV24" s="19"/>
      <c r="OW24" s="19"/>
      <c r="OX24" s="19"/>
      <c r="OY24" s="19"/>
      <c r="OZ24" s="19"/>
      <c r="PA24" s="19"/>
      <c r="PB24" s="19"/>
      <c r="PC24" s="19"/>
      <c r="PD24" s="19"/>
      <c r="PE24" s="19"/>
      <c r="PF24" s="19"/>
      <c r="PG24" s="19"/>
      <c r="PH24" s="19"/>
      <c r="PI24" s="19"/>
      <c r="PJ24" s="19"/>
      <c r="PK24" s="19"/>
      <c r="PL24" s="19"/>
      <c r="PM24" s="19"/>
      <c r="PN24" s="19"/>
      <c r="PO24" s="19"/>
      <c r="PP24" s="19"/>
      <c r="PQ24" s="19"/>
      <c r="PR24" s="19"/>
      <c r="PS24" s="19"/>
      <c r="PT24" s="19"/>
      <c r="PU24" s="19"/>
      <c r="PV24" s="19"/>
      <c r="PW24" s="19"/>
      <c r="PX24" s="19"/>
      <c r="PY24" s="19"/>
      <c r="PZ24" s="19"/>
      <c r="QA24" s="19"/>
      <c r="QB24" s="19"/>
      <c r="QC24" s="19"/>
      <c r="QD24" s="19"/>
      <c r="QE24" s="19"/>
      <c r="QF24" s="19"/>
      <c r="QG24" s="19"/>
      <c r="QH24" s="19"/>
      <c r="QI24" s="19"/>
      <c r="QJ24" s="19"/>
      <c r="QK24" s="19"/>
      <c r="QL24" s="19"/>
      <c r="QM24" s="19"/>
      <c r="QN24" s="19"/>
      <c r="QO24" s="19"/>
      <c r="QP24" s="19"/>
      <c r="QQ24" s="19"/>
      <c r="QR24" s="19"/>
      <c r="QS24" s="19"/>
      <c r="QT24" s="19"/>
      <c r="QU24" s="19"/>
      <c r="QV24" s="19"/>
      <c r="QW24" s="19"/>
      <c r="QX24" s="19"/>
      <c r="QY24" s="19"/>
      <c r="QZ24" s="19"/>
      <c r="RA24" s="19"/>
      <c r="RB24" s="19"/>
      <c r="RC24" s="19"/>
      <c r="RD24" s="19"/>
      <c r="RE24" s="19"/>
      <c r="RF24" s="19"/>
      <c r="RG24" s="19"/>
      <c r="RH24" s="19"/>
      <c r="RI24" s="19"/>
      <c r="RJ24" s="19"/>
      <c r="RK24" s="19"/>
      <c r="RL24" s="19"/>
      <c r="RM24" s="19"/>
      <c r="RN24" s="19"/>
      <c r="RO24" s="19"/>
      <c r="RP24" s="19"/>
      <c r="RQ24" s="19"/>
      <c r="RR24" s="19"/>
      <c r="RS24" s="19"/>
      <c r="RT24" s="19"/>
      <c r="RU24" s="19"/>
      <c r="RV24" s="19"/>
      <c r="RW24" s="19"/>
      <c r="RX24" s="19"/>
      <c r="RY24" s="19"/>
      <c r="RZ24" s="19"/>
      <c r="SA24" s="19"/>
      <c r="SB24" s="19"/>
      <c r="SC24" s="19"/>
      <c r="SD24" s="19"/>
      <c r="SE24" s="19"/>
      <c r="SF24" s="19"/>
      <c r="SG24" s="19"/>
      <c r="SH24" s="19"/>
      <c r="SI24" s="19"/>
      <c r="SJ24" s="19"/>
      <c r="SK24" s="19"/>
      <c r="SL24" s="19"/>
      <c r="SM24" s="19"/>
      <c r="SN24" s="19"/>
      <c r="SO24" s="19"/>
      <c r="SP24" s="19"/>
      <c r="SQ24" s="19"/>
      <c r="SR24" s="19"/>
      <c r="SS24" s="19"/>
      <c r="ST24" s="19"/>
      <c r="SU24" s="19"/>
      <c r="SV24" s="19"/>
      <c r="SW24" s="19"/>
      <c r="SX24" s="19"/>
      <c r="SY24" s="19"/>
      <c r="SZ24" s="19"/>
      <c r="TA24" s="19"/>
      <c r="TB24" s="19"/>
      <c r="TC24" s="19"/>
      <c r="TD24" s="19"/>
      <c r="TE24" s="19"/>
      <c r="TF24" s="19"/>
      <c r="TG24" s="19"/>
      <c r="TH24" s="19"/>
      <c r="TI24" s="19"/>
      <c r="TJ24" s="19"/>
      <c r="TK24" s="19"/>
      <c r="TL24" s="19"/>
      <c r="TM24" s="19"/>
      <c r="TN24" s="19"/>
      <c r="TO24" s="19"/>
      <c r="TP24" s="19"/>
      <c r="TQ24" s="19"/>
      <c r="TR24" s="19"/>
      <c r="TS24" s="19"/>
      <c r="TT24" s="19"/>
      <c r="TU24" s="19"/>
      <c r="TV24" s="19"/>
      <c r="TW24" s="19"/>
      <c r="TX24" s="19"/>
      <c r="TY24" s="19"/>
      <c r="TZ24" s="19"/>
      <c r="UA24" s="19"/>
      <c r="UB24" s="19"/>
      <c r="UC24" s="19"/>
      <c r="UD24" s="19"/>
      <c r="UE24" s="19"/>
      <c r="UF24" s="19"/>
      <c r="UG24" s="19"/>
      <c r="UH24" s="19"/>
      <c r="UI24" s="19"/>
      <c r="UJ24" s="19"/>
      <c r="UK24" s="19"/>
      <c r="UL24" s="19"/>
      <c r="UM24" s="19"/>
      <c r="UN24" s="19"/>
      <c r="UO24" s="19"/>
      <c r="UP24" s="19"/>
      <c r="UQ24" s="19"/>
      <c r="UR24" s="19"/>
      <c r="US24" s="19"/>
      <c r="UT24" s="19"/>
      <c r="UU24" s="19"/>
      <c r="UV24" s="19"/>
      <c r="UW24" s="19"/>
      <c r="UX24" s="19"/>
      <c r="UY24" s="19"/>
      <c r="UZ24" s="19"/>
      <c r="VA24" s="19"/>
      <c r="VB24" s="19"/>
      <c r="VC24" s="19"/>
      <c r="VD24" s="19"/>
      <c r="VE24" s="19"/>
      <c r="VF24" s="19"/>
      <c r="VG24" s="19"/>
      <c r="VH24" s="19"/>
      <c r="VI24" s="19"/>
      <c r="VJ24" s="19"/>
      <c r="VK24" s="19"/>
      <c r="VL24" s="19"/>
      <c r="VM24" s="19"/>
      <c r="VN24" s="19"/>
      <c r="VO24" s="19"/>
      <c r="VP24" s="19"/>
      <c r="VQ24" s="19"/>
      <c r="VR24" s="19"/>
      <c r="VS24" s="19"/>
      <c r="VT24" s="19"/>
      <c r="VU24" s="19"/>
      <c r="VV24" s="19"/>
      <c r="VW24" s="19"/>
      <c r="VX24" s="19"/>
      <c r="VY24" s="19"/>
      <c r="VZ24" s="19"/>
      <c r="WA24" s="19"/>
      <c r="WB24" s="19"/>
      <c r="WC24" s="19"/>
      <c r="WD24" s="19"/>
      <c r="WE24" s="19"/>
      <c r="WF24" s="19"/>
      <c r="WG24" s="19"/>
      <c r="WH24" s="19"/>
      <c r="WI24" s="19"/>
      <c r="WJ24" s="19"/>
      <c r="WK24" s="19"/>
      <c r="WL24" s="19"/>
      <c r="WM24" s="19"/>
      <c r="WN24" s="19"/>
      <c r="WO24" s="19"/>
      <c r="WP24" s="19"/>
      <c r="WQ24" s="19"/>
      <c r="WR24" s="19"/>
      <c r="WS24" s="19"/>
      <c r="WT24" s="19"/>
      <c r="WU24" s="19"/>
      <c r="WV24" s="19"/>
      <c r="WW24" s="19"/>
      <c r="WX24" s="19"/>
      <c r="WY24" s="19"/>
      <c r="WZ24" s="19"/>
      <c r="XA24" s="19"/>
      <c r="XB24" s="19"/>
      <c r="XC24" s="19"/>
      <c r="XD24" s="19"/>
      <c r="XE24" s="19"/>
      <c r="XF24" s="19"/>
      <c r="XG24" s="19"/>
      <c r="XH24" s="19"/>
      <c r="XI24" s="19"/>
      <c r="XJ24" s="19"/>
      <c r="XK24" s="19"/>
      <c r="XL24" s="19"/>
      <c r="XM24" s="19"/>
      <c r="XN24" s="19"/>
      <c r="XO24" s="19"/>
      <c r="XP24" s="19"/>
      <c r="XQ24" s="19"/>
      <c r="XR24" s="19"/>
      <c r="XS24" s="19"/>
      <c r="XT24" s="19"/>
      <c r="XU24" s="19"/>
      <c r="XV24" s="19"/>
      <c r="XW24" s="19"/>
      <c r="XX24" s="19"/>
      <c r="XY24" s="19"/>
      <c r="XZ24" s="19"/>
      <c r="YA24" s="19"/>
      <c r="YB24" s="19"/>
      <c r="YC24" s="19"/>
      <c r="YD24" s="19"/>
      <c r="YE24" s="19"/>
      <c r="YF24" s="19"/>
      <c r="YG24" s="19"/>
      <c r="YH24" s="19"/>
      <c r="YI24" s="19"/>
      <c r="YJ24" s="19"/>
      <c r="YK24" s="19"/>
      <c r="YL24" s="19"/>
      <c r="YM24" s="19"/>
      <c r="YN24" s="19"/>
      <c r="YO24" s="19"/>
      <c r="YP24" s="19"/>
      <c r="YQ24" s="19"/>
      <c r="YR24" s="19"/>
      <c r="YS24" s="19"/>
      <c r="YT24" s="19"/>
      <c r="YU24" s="19"/>
      <c r="YV24" s="19"/>
      <c r="YW24" s="19"/>
      <c r="YX24" s="19"/>
      <c r="YY24" s="19"/>
      <c r="YZ24" s="19"/>
      <c r="ZA24" s="19"/>
      <c r="ZB24" s="19"/>
      <c r="ZC24" s="19"/>
      <c r="ZD24" s="19"/>
      <c r="ZE24" s="19"/>
      <c r="ZF24" s="19"/>
      <c r="ZG24" s="19"/>
      <c r="ZH24" s="19"/>
      <c r="ZI24" s="19"/>
      <c r="ZJ24" s="19"/>
      <c r="ZK24" s="19"/>
      <c r="ZL24" s="19"/>
      <c r="ZM24" s="19"/>
      <c r="ZN24" s="19"/>
      <c r="ZO24" s="19"/>
      <c r="ZP24" s="19"/>
      <c r="ZQ24" s="19"/>
      <c r="ZR24" s="19"/>
      <c r="ZS24" s="19"/>
      <c r="ZT24" s="19"/>
      <c r="ZU24" s="19"/>
      <c r="ZV24" s="19"/>
      <c r="ZW24" s="19"/>
      <c r="ZX24" s="19"/>
      <c r="ZY24" s="19"/>
      <c r="ZZ24" s="19"/>
      <c r="AAA24" s="19"/>
      <c r="AAB24" s="19"/>
      <c r="AAC24" s="19"/>
      <c r="AAD24" s="19"/>
      <c r="AAE24" s="19"/>
      <c r="AAF24" s="19"/>
      <c r="AAG24" s="19"/>
      <c r="AAH24" s="19"/>
      <c r="AAI24" s="19"/>
      <c r="AAJ24" s="19"/>
      <c r="AAK24" s="19"/>
      <c r="AAL24" s="19"/>
      <c r="AAM24" s="19"/>
      <c r="AAN24" s="19"/>
      <c r="AAO24" s="19"/>
      <c r="AAP24" s="19"/>
      <c r="AAQ24" s="19"/>
      <c r="AAR24" s="19"/>
      <c r="AAS24" s="19"/>
      <c r="AAT24" s="19"/>
      <c r="AAU24" s="19"/>
      <c r="AAV24" s="19"/>
      <c r="AAW24" s="19"/>
      <c r="AAX24" s="19"/>
      <c r="AAY24" s="19"/>
      <c r="AAZ24" s="19"/>
      <c r="ABA24" s="19"/>
      <c r="ABB24" s="19"/>
      <c r="ABC24" s="19"/>
      <c r="ABD24" s="19"/>
      <c r="ABE24" s="19"/>
      <c r="ABF24" s="19"/>
      <c r="ABG24" s="19"/>
      <c r="ABH24" s="19"/>
      <c r="ABI24" s="19"/>
      <c r="ABJ24" s="19"/>
      <c r="ABK24" s="19"/>
      <c r="ABL24" s="19"/>
      <c r="ABM24" s="19"/>
      <c r="ABN24" s="19"/>
      <c r="ABO24" s="19"/>
      <c r="ABP24" s="19"/>
      <c r="ABQ24" s="19"/>
      <c r="ABR24" s="19"/>
      <c r="ABS24" s="19"/>
      <c r="ABT24" s="19"/>
      <c r="ABU24" s="19"/>
      <c r="ABV24" s="19"/>
      <c r="ABW24" s="19"/>
      <c r="ABX24" s="19"/>
      <c r="ABY24" s="19"/>
      <c r="ABZ24" s="19"/>
      <c r="ACA24" s="19"/>
      <c r="ACB24" s="19"/>
      <c r="ACC24" s="19"/>
      <c r="ACD24" s="19"/>
      <c r="ACE24" s="19"/>
      <c r="ACF24" s="19"/>
      <c r="ACG24" s="19"/>
      <c r="ACH24" s="19"/>
      <c r="ACI24" s="19"/>
      <c r="ACJ24" s="19"/>
      <c r="ACK24" s="19"/>
      <c r="ACL24" s="19"/>
      <c r="ACM24" s="19"/>
      <c r="ACN24" s="19"/>
      <c r="ACO24" s="19"/>
      <c r="ACP24" s="19"/>
      <c r="ACQ24" s="19"/>
      <c r="ACR24" s="19"/>
      <c r="ACS24" s="19"/>
      <c r="ACT24" s="19"/>
      <c r="ACU24" s="19"/>
      <c r="ACV24" s="19"/>
      <c r="ACW24" s="19"/>
      <c r="ACX24" s="19"/>
      <c r="ACY24" s="19"/>
      <c r="ACZ24" s="19"/>
      <c r="ADA24" s="19"/>
      <c r="ADB24" s="19"/>
      <c r="ADC24" s="19"/>
      <c r="ADD24" s="19"/>
      <c r="ADE24" s="19"/>
      <c r="ADF24" s="19"/>
      <c r="ADG24" s="19"/>
      <c r="ADH24" s="19"/>
      <c r="ADI24" s="19"/>
      <c r="ADJ24" s="19"/>
      <c r="ADK24" s="19"/>
      <c r="ADL24" s="19"/>
      <c r="ADM24" s="19"/>
      <c r="ADN24" s="19"/>
      <c r="ADO24" s="19"/>
      <c r="ADP24" s="19"/>
      <c r="ADQ24" s="19"/>
      <c r="ADR24" s="19"/>
      <c r="ADS24" s="19"/>
      <c r="ADT24" s="19"/>
      <c r="ADU24" s="19"/>
      <c r="ADV24" s="19"/>
      <c r="ADW24" s="19"/>
      <c r="ADX24" s="19"/>
      <c r="ADY24" s="19"/>
      <c r="ADZ24" s="19"/>
      <c r="AEA24" s="19"/>
      <c r="AEB24" s="19"/>
      <c r="AEC24" s="19"/>
      <c r="AED24" s="19"/>
      <c r="AEE24" s="19"/>
      <c r="AEF24" s="19"/>
      <c r="AEG24" s="19"/>
      <c r="AEH24" s="19"/>
      <c r="AEI24" s="19"/>
      <c r="AEJ24" s="19"/>
      <c r="AEK24" s="19"/>
      <c r="AEL24" s="19"/>
      <c r="AEM24" s="19"/>
      <c r="AEN24" s="19"/>
      <c r="AEO24" s="19"/>
      <c r="AEP24" s="19"/>
      <c r="AEQ24" s="19"/>
      <c r="AER24" s="19"/>
      <c r="AES24" s="19"/>
      <c r="AET24" s="19"/>
      <c r="AEU24" s="19"/>
      <c r="AEV24" s="19"/>
      <c r="AEW24" s="19"/>
      <c r="AEX24" s="19"/>
      <c r="AEY24" s="19"/>
      <c r="AEZ24" s="19"/>
      <c r="AFA24" s="19"/>
      <c r="AFB24" s="19"/>
      <c r="AFC24" s="19"/>
      <c r="AFD24" s="19"/>
      <c r="AFE24" s="19"/>
      <c r="AFF24" s="19"/>
      <c r="AFG24" s="19"/>
      <c r="AFH24" s="19"/>
      <c r="AFI24" s="19"/>
      <c r="AFJ24" s="19"/>
      <c r="AFK24" s="19"/>
      <c r="AFL24" s="19"/>
      <c r="AFM24" s="19"/>
      <c r="AFN24" s="19"/>
      <c r="AFO24" s="19"/>
      <c r="AFP24" s="19"/>
      <c r="AFQ24" s="19"/>
      <c r="AFR24" s="19"/>
      <c r="AFS24" s="19"/>
      <c r="AFT24" s="19"/>
      <c r="AFU24" s="19"/>
      <c r="AFV24" s="19"/>
      <c r="AFW24" s="19"/>
      <c r="AFX24" s="19"/>
      <c r="AFY24" s="19"/>
      <c r="AFZ24" s="19"/>
      <c r="AGA24" s="19"/>
      <c r="AGB24" s="19"/>
      <c r="AGC24" s="19"/>
      <c r="AGD24" s="19"/>
      <c r="AGE24" s="19"/>
      <c r="AGF24" s="19"/>
      <c r="AGG24" s="19"/>
      <c r="AGH24" s="19"/>
      <c r="AGI24" s="19"/>
      <c r="AGJ24" s="19"/>
      <c r="AGK24" s="19"/>
      <c r="AGL24" s="19"/>
      <c r="AGM24" s="19"/>
      <c r="AGN24" s="19"/>
      <c r="AGO24" s="19"/>
      <c r="AGP24" s="19"/>
      <c r="AGQ24" s="19"/>
      <c r="AGR24" s="19"/>
      <c r="AGS24" s="19"/>
      <c r="AGT24" s="19"/>
      <c r="AGU24" s="19"/>
      <c r="AGV24" s="19"/>
      <c r="AGW24" s="19"/>
      <c r="AGX24" s="19"/>
      <c r="AGY24" s="19"/>
      <c r="AGZ24" s="19"/>
      <c r="AHA24" s="19"/>
      <c r="AHB24" s="19"/>
      <c r="AHC24" s="19"/>
      <c r="AHD24" s="19"/>
      <c r="AHE24" s="19"/>
      <c r="AHF24" s="19"/>
      <c r="AHG24" s="19"/>
      <c r="AHH24" s="19"/>
      <c r="AHI24" s="19"/>
      <c r="AHJ24" s="19"/>
      <c r="AHK24" s="19"/>
      <c r="AHL24" s="19"/>
      <c r="AHM24" s="19"/>
      <c r="AHN24" s="19"/>
      <c r="AHO24" s="19"/>
      <c r="AHP24" s="19"/>
      <c r="AHQ24" s="19"/>
      <c r="AHR24" s="19"/>
      <c r="AHS24" s="19"/>
      <c r="AHT24" s="19"/>
      <c r="AHU24" s="19"/>
      <c r="AHV24" s="19"/>
      <c r="AHW24" s="19"/>
      <c r="AHX24" s="19"/>
      <c r="AHY24" s="19"/>
      <c r="AHZ24" s="19"/>
      <c r="AIA24" s="19"/>
      <c r="AIB24" s="19"/>
      <c r="AIC24" s="19"/>
      <c r="AID24" s="19"/>
      <c r="AIE24" s="19"/>
      <c r="AIF24" s="19"/>
      <c r="AIG24" s="19"/>
      <c r="AIH24" s="19"/>
      <c r="AII24" s="19"/>
      <c r="AIJ24" s="19"/>
      <c r="AIK24" s="19"/>
      <c r="AIL24" s="19"/>
      <c r="AIM24" s="19"/>
      <c r="AIN24" s="19"/>
      <c r="AIO24" s="19"/>
      <c r="AIP24" s="19"/>
      <c r="AIQ24" s="19"/>
      <c r="AIR24" s="19"/>
      <c r="AIS24" s="19"/>
      <c r="AIT24" s="19"/>
      <c r="AIU24" s="19"/>
      <c r="AIV24" s="19"/>
      <c r="AIW24" s="19"/>
      <c r="AIX24" s="19"/>
      <c r="AIY24" s="19"/>
      <c r="AIZ24" s="19"/>
      <c r="AJA24" s="19"/>
      <c r="AJB24" s="19"/>
      <c r="AJC24" s="19"/>
      <c r="AJD24" s="19"/>
      <c r="AJE24" s="19"/>
      <c r="AJF24" s="19"/>
      <c r="AJG24" s="19"/>
      <c r="AJH24" s="19"/>
      <c r="AJI24" s="19"/>
      <c r="AJJ24" s="19"/>
      <c r="AJK24" s="19"/>
      <c r="AJL24" s="19"/>
      <c r="AJM24" s="19"/>
      <c r="AJN24" s="19"/>
      <c r="AJO24" s="19"/>
      <c r="AJP24" s="19"/>
      <c r="AJQ24" s="19"/>
      <c r="AJR24" s="19"/>
      <c r="AJS24" s="19"/>
      <c r="AJT24" s="19"/>
      <c r="AJU24" s="19"/>
      <c r="AJV24" s="19"/>
      <c r="AJW24" s="19"/>
      <c r="AJX24" s="19"/>
      <c r="AJY24" s="19"/>
      <c r="AJZ24" s="19"/>
      <c r="AKA24" s="19"/>
      <c r="AKB24" s="19"/>
      <c r="AKC24" s="19"/>
      <c r="AKD24" s="19"/>
      <c r="AKE24" s="19"/>
      <c r="AKF24" s="19"/>
      <c r="AKG24" s="19"/>
      <c r="AKH24" s="19"/>
      <c r="AKI24" s="19"/>
      <c r="AKJ24" s="19"/>
      <c r="AKK24" s="19"/>
      <c r="AKL24" s="19"/>
      <c r="AKM24" s="19"/>
      <c r="AKN24" s="19"/>
      <c r="AKO24" s="19"/>
      <c r="AKP24" s="19"/>
      <c r="AKQ24" s="19"/>
      <c r="AKR24" s="19"/>
      <c r="AKS24" s="19"/>
      <c r="AKT24" s="19"/>
      <c r="AKU24" s="19"/>
      <c r="AKV24" s="19"/>
      <c r="AKW24" s="19"/>
      <c r="AKX24" s="19"/>
      <c r="AKY24" s="19"/>
      <c r="AKZ24" s="19"/>
      <c r="ALA24" s="19"/>
      <c r="ALB24" s="19"/>
      <c r="ALC24" s="19"/>
      <c r="ALD24" s="19"/>
      <c r="ALE24" s="19"/>
      <c r="ALF24" s="19"/>
      <c r="ALG24" s="19"/>
      <c r="ALH24" s="19"/>
      <c r="ALI24" s="19"/>
      <c r="ALJ24" s="19"/>
      <c r="ALK24" s="19"/>
      <c r="ALL24" s="19"/>
      <c r="ALM24" s="19"/>
      <c r="ALN24" s="19"/>
      <c r="ALO24" s="19"/>
      <c r="ALP24" s="19"/>
      <c r="ALQ24" s="19"/>
      <c r="ALR24" s="19"/>
      <c r="ALS24" s="19"/>
      <c r="ALT24" s="19"/>
      <c r="ALU24" s="19"/>
      <c r="ALV24" s="19"/>
      <c r="ALW24" s="19"/>
      <c r="ALX24" s="19"/>
      <c r="ALY24" s="19"/>
      <c r="ALZ24" s="19"/>
      <c r="AMA24" s="19"/>
      <c r="AMB24" s="19"/>
      <c r="AMC24" s="19"/>
      <c r="AMD24" s="19"/>
      <c r="AME24" s="19"/>
      <c r="AMF24" s="19"/>
      <c r="AMG24" s="19"/>
      <c r="AMH24" s="19"/>
      <c r="AMI24" s="19"/>
      <c r="AMJ24" s="19"/>
      <c r="AMK24" s="19"/>
      <c r="AML24" s="19"/>
      <c r="AMM24" s="19"/>
    </row>
    <row r="25" spans="2:1027" x14ac:dyDescent="0.25">
      <c r="B25" s="28"/>
      <c r="C25" s="40" t="s">
        <v>24</v>
      </c>
      <c r="D25" s="41" t="s">
        <v>21</v>
      </c>
      <c r="E25" s="41" t="s">
        <v>21</v>
      </c>
      <c r="F25" s="641"/>
      <c r="G25" s="642"/>
      <c r="H25" s="643"/>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9"/>
      <c r="SS25" s="19"/>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c r="ZU25" s="19"/>
      <c r="ZV25" s="19"/>
      <c r="ZW25" s="19"/>
      <c r="ZX25" s="19"/>
      <c r="ZY25" s="19"/>
      <c r="ZZ25" s="19"/>
      <c r="AAA25" s="19"/>
      <c r="AAB25" s="19"/>
      <c r="AAC25" s="19"/>
      <c r="AAD25" s="19"/>
      <c r="AAE25" s="19"/>
      <c r="AAF25" s="19"/>
      <c r="AAG25" s="19"/>
      <c r="AAH25" s="19"/>
      <c r="AAI25" s="19"/>
      <c r="AAJ25" s="19"/>
      <c r="AAK25" s="19"/>
      <c r="AAL25" s="19"/>
      <c r="AAM25" s="19"/>
      <c r="AAN25" s="19"/>
      <c r="AAO25" s="19"/>
      <c r="AAP25" s="19"/>
      <c r="AAQ25" s="19"/>
      <c r="AAR25" s="19"/>
      <c r="AAS25" s="19"/>
      <c r="AAT25" s="19"/>
      <c r="AAU25" s="19"/>
      <c r="AAV25" s="19"/>
      <c r="AAW25" s="19"/>
      <c r="AAX25" s="19"/>
      <c r="AAY25" s="19"/>
      <c r="AAZ25" s="19"/>
      <c r="ABA25" s="19"/>
      <c r="ABB25" s="19"/>
      <c r="ABC25" s="19"/>
      <c r="ABD25" s="19"/>
      <c r="ABE25" s="19"/>
      <c r="ABF25" s="19"/>
      <c r="ABG25" s="19"/>
      <c r="ABH25" s="19"/>
      <c r="ABI25" s="19"/>
      <c r="ABJ25" s="19"/>
      <c r="ABK25" s="19"/>
      <c r="ABL25" s="19"/>
      <c r="ABM25" s="19"/>
      <c r="ABN25" s="19"/>
      <c r="ABO25" s="19"/>
      <c r="ABP25" s="19"/>
      <c r="ABQ25" s="19"/>
      <c r="ABR25" s="19"/>
      <c r="ABS25" s="19"/>
      <c r="ABT25" s="19"/>
      <c r="ABU25" s="19"/>
      <c r="ABV25" s="19"/>
      <c r="ABW25" s="19"/>
      <c r="ABX25" s="19"/>
      <c r="ABY25" s="19"/>
      <c r="ABZ25" s="19"/>
      <c r="ACA25" s="19"/>
      <c r="ACB25" s="19"/>
      <c r="ACC25" s="19"/>
      <c r="ACD25" s="19"/>
      <c r="ACE25" s="19"/>
      <c r="ACF25" s="19"/>
      <c r="ACG25" s="19"/>
      <c r="ACH25" s="19"/>
      <c r="ACI25" s="19"/>
      <c r="ACJ25" s="19"/>
      <c r="ACK25" s="19"/>
      <c r="ACL25" s="19"/>
      <c r="ACM25" s="19"/>
      <c r="ACN25" s="19"/>
      <c r="ACO25" s="19"/>
      <c r="ACP25" s="19"/>
      <c r="ACQ25" s="19"/>
      <c r="ACR25" s="19"/>
      <c r="ACS25" s="19"/>
      <c r="ACT25" s="19"/>
      <c r="ACU25" s="19"/>
      <c r="ACV25" s="19"/>
      <c r="ACW25" s="19"/>
      <c r="ACX25" s="19"/>
      <c r="ACY25" s="19"/>
      <c r="ACZ25" s="19"/>
      <c r="ADA25" s="19"/>
      <c r="ADB25" s="19"/>
      <c r="ADC25" s="19"/>
      <c r="ADD25" s="19"/>
      <c r="ADE25" s="19"/>
      <c r="ADF25" s="19"/>
      <c r="ADG25" s="19"/>
      <c r="ADH25" s="19"/>
      <c r="ADI25" s="19"/>
      <c r="ADJ25" s="19"/>
      <c r="ADK25" s="19"/>
      <c r="ADL25" s="19"/>
      <c r="ADM25" s="19"/>
      <c r="ADN25" s="19"/>
      <c r="ADO25" s="19"/>
      <c r="ADP25" s="19"/>
      <c r="ADQ25" s="19"/>
      <c r="ADR25" s="19"/>
      <c r="ADS25" s="19"/>
      <c r="ADT25" s="19"/>
      <c r="ADU25" s="19"/>
      <c r="ADV25" s="19"/>
      <c r="ADW25" s="19"/>
      <c r="ADX25" s="19"/>
      <c r="ADY25" s="19"/>
      <c r="ADZ25" s="19"/>
      <c r="AEA25" s="19"/>
      <c r="AEB25" s="19"/>
      <c r="AEC25" s="19"/>
      <c r="AED25" s="19"/>
      <c r="AEE25" s="19"/>
      <c r="AEF25" s="19"/>
      <c r="AEG25" s="19"/>
      <c r="AEH25" s="19"/>
      <c r="AEI25" s="19"/>
      <c r="AEJ25" s="19"/>
      <c r="AEK25" s="19"/>
      <c r="AEL25" s="19"/>
      <c r="AEM25" s="19"/>
      <c r="AEN25" s="19"/>
      <c r="AEO25" s="19"/>
      <c r="AEP25" s="19"/>
      <c r="AEQ25" s="19"/>
      <c r="AER25" s="19"/>
      <c r="AES25" s="19"/>
      <c r="AET25" s="19"/>
      <c r="AEU25" s="19"/>
      <c r="AEV25" s="19"/>
      <c r="AEW25" s="19"/>
      <c r="AEX25" s="19"/>
      <c r="AEY25" s="19"/>
      <c r="AEZ25" s="19"/>
      <c r="AFA25" s="19"/>
      <c r="AFB25" s="19"/>
      <c r="AFC25" s="19"/>
      <c r="AFD25" s="19"/>
      <c r="AFE25" s="19"/>
      <c r="AFF25" s="19"/>
      <c r="AFG25" s="19"/>
      <c r="AFH25" s="19"/>
      <c r="AFI25" s="19"/>
      <c r="AFJ25" s="19"/>
      <c r="AFK25" s="19"/>
      <c r="AFL25" s="19"/>
      <c r="AFM25" s="19"/>
      <c r="AFN25" s="19"/>
      <c r="AFO25" s="19"/>
      <c r="AFP25" s="19"/>
      <c r="AFQ25" s="19"/>
      <c r="AFR25" s="19"/>
      <c r="AFS25" s="19"/>
      <c r="AFT25" s="19"/>
      <c r="AFU25" s="19"/>
      <c r="AFV25" s="19"/>
      <c r="AFW25" s="19"/>
      <c r="AFX25" s="19"/>
      <c r="AFY25" s="19"/>
      <c r="AFZ25" s="19"/>
      <c r="AGA25" s="19"/>
      <c r="AGB25" s="19"/>
      <c r="AGC25" s="19"/>
      <c r="AGD25" s="19"/>
      <c r="AGE25" s="19"/>
      <c r="AGF25" s="19"/>
      <c r="AGG25" s="19"/>
      <c r="AGH25" s="19"/>
      <c r="AGI25" s="19"/>
      <c r="AGJ25" s="19"/>
      <c r="AGK25" s="19"/>
      <c r="AGL25" s="19"/>
      <c r="AGM25" s="19"/>
      <c r="AGN25" s="19"/>
      <c r="AGO25" s="19"/>
      <c r="AGP25" s="19"/>
      <c r="AGQ25" s="19"/>
      <c r="AGR25" s="19"/>
      <c r="AGS25" s="19"/>
      <c r="AGT25" s="19"/>
      <c r="AGU25" s="19"/>
      <c r="AGV25" s="19"/>
      <c r="AGW25" s="19"/>
      <c r="AGX25" s="19"/>
      <c r="AGY25" s="19"/>
      <c r="AGZ25" s="19"/>
      <c r="AHA25" s="19"/>
      <c r="AHB25" s="19"/>
      <c r="AHC25" s="19"/>
      <c r="AHD25" s="19"/>
      <c r="AHE25" s="19"/>
      <c r="AHF25" s="19"/>
      <c r="AHG25" s="19"/>
      <c r="AHH25" s="19"/>
      <c r="AHI25" s="19"/>
      <c r="AHJ25" s="19"/>
      <c r="AHK25" s="19"/>
      <c r="AHL25" s="19"/>
      <c r="AHM25" s="19"/>
      <c r="AHN25" s="19"/>
      <c r="AHO25" s="19"/>
      <c r="AHP25" s="19"/>
      <c r="AHQ25" s="19"/>
      <c r="AHR25" s="19"/>
      <c r="AHS25" s="19"/>
      <c r="AHT25" s="19"/>
      <c r="AHU25" s="19"/>
      <c r="AHV25" s="19"/>
      <c r="AHW25" s="19"/>
      <c r="AHX25" s="19"/>
      <c r="AHY25" s="19"/>
      <c r="AHZ25" s="19"/>
      <c r="AIA25" s="19"/>
      <c r="AIB25" s="19"/>
      <c r="AIC25" s="19"/>
      <c r="AID25" s="19"/>
      <c r="AIE25" s="19"/>
      <c r="AIF25" s="19"/>
      <c r="AIG25" s="19"/>
      <c r="AIH25" s="19"/>
      <c r="AII25" s="19"/>
      <c r="AIJ25" s="19"/>
      <c r="AIK25" s="19"/>
      <c r="AIL25" s="19"/>
      <c r="AIM25" s="19"/>
      <c r="AIN25" s="19"/>
      <c r="AIO25" s="19"/>
      <c r="AIP25" s="19"/>
      <c r="AIQ25" s="19"/>
      <c r="AIR25" s="19"/>
      <c r="AIS25" s="19"/>
      <c r="AIT25" s="19"/>
      <c r="AIU25" s="19"/>
      <c r="AIV25" s="19"/>
      <c r="AIW25" s="19"/>
      <c r="AIX25" s="19"/>
      <c r="AIY25" s="19"/>
      <c r="AIZ25" s="19"/>
      <c r="AJA25" s="19"/>
      <c r="AJB25" s="19"/>
      <c r="AJC25" s="19"/>
      <c r="AJD25" s="19"/>
      <c r="AJE25" s="19"/>
      <c r="AJF25" s="19"/>
      <c r="AJG25" s="19"/>
      <c r="AJH25" s="19"/>
      <c r="AJI25" s="19"/>
      <c r="AJJ25" s="19"/>
      <c r="AJK25" s="19"/>
      <c r="AJL25" s="19"/>
      <c r="AJM25" s="19"/>
      <c r="AJN25" s="19"/>
      <c r="AJO25" s="19"/>
      <c r="AJP25" s="19"/>
      <c r="AJQ25" s="19"/>
      <c r="AJR25" s="19"/>
      <c r="AJS25" s="19"/>
      <c r="AJT25" s="19"/>
      <c r="AJU25" s="19"/>
      <c r="AJV25" s="19"/>
      <c r="AJW25" s="19"/>
      <c r="AJX25" s="19"/>
      <c r="AJY25" s="19"/>
      <c r="AJZ25" s="19"/>
      <c r="AKA25" s="19"/>
      <c r="AKB25" s="19"/>
      <c r="AKC25" s="19"/>
      <c r="AKD25" s="19"/>
      <c r="AKE25" s="19"/>
      <c r="AKF25" s="19"/>
      <c r="AKG25" s="19"/>
      <c r="AKH25" s="19"/>
      <c r="AKI25" s="19"/>
      <c r="AKJ25" s="19"/>
      <c r="AKK25" s="19"/>
      <c r="AKL25" s="19"/>
      <c r="AKM25" s="19"/>
      <c r="AKN25" s="19"/>
      <c r="AKO25" s="19"/>
      <c r="AKP25" s="19"/>
      <c r="AKQ25" s="19"/>
      <c r="AKR25" s="19"/>
      <c r="AKS25" s="19"/>
      <c r="AKT25" s="19"/>
      <c r="AKU25" s="19"/>
      <c r="AKV25" s="19"/>
      <c r="AKW25" s="19"/>
      <c r="AKX25" s="19"/>
      <c r="AKY25" s="19"/>
      <c r="AKZ25" s="19"/>
      <c r="ALA25" s="19"/>
      <c r="ALB25" s="19"/>
      <c r="ALC25" s="19"/>
      <c r="ALD25" s="19"/>
      <c r="ALE25" s="19"/>
      <c r="ALF25" s="19"/>
      <c r="ALG25" s="19"/>
      <c r="ALH25" s="19"/>
      <c r="ALI25" s="19"/>
      <c r="ALJ25" s="19"/>
      <c r="ALK25" s="19"/>
      <c r="ALL25" s="19"/>
      <c r="ALM25" s="19"/>
      <c r="ALN25" s="19"/>
      <c r="ALO25" s="19"/>
      <c r="ALP25" s="19"/>
      <c r="ALQ25" s="19"/>
      <c r="ALR25" s="19"/>
      <c r="ALS25" s="19"/>
      <c r="ALT25" s="19"/>
      <c r="ALU25" s="19"/>
      <c r="ALV25" s="19"/>
      <c r="ALW25" s="19"/>
      <c r="ALX25" s="19"/>
      <c r="ALY25" s="19"/>
      <c r="ALZ25" s="19"/>
      <c r="AMA25" s="19"/>
      <c r="AMB25" s="19"/>
      <c r="AMC25" s="19"/>
      <c r="AMD25" s="19"/>
      <c r="AME25" s="19"/>
      <c r="AMF25" s="19"/>
      <c r="AMG25" s="19"/>
      <c r="AMH25" s="19"/>
      <c r="AMI25" s="19"/>
      <c r="AMJ25" s="19"/>
      <c r="AMK25" s="19"/>
      <c r="AML25" s="19"/>
      <c r="AMM25" s="19"/>
    </row>
    <row r="26" spans="2:1027" ht="31.9" customHeight="1" x14ac:dyDescent="0.25">
      <c r="B26" s="28"/>
      <c r="C26" s="40" t="s">
        <v>25</v>
      </c>
      <c r="D26" s="41" t="s">
        <v>21</v>
      </c>
      <c r="E26" s="41" t="s">
        <v>21</v>
      </c>
      <c r="F26" s="645"/>
      <c r="G26" s="645"/>
      <c r="H26" s="645"/>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c r="NQ26" s="19"/>
      <c r="NR26" s="19"/>
      <c r="NS26" s="19"/>
      <c r="NT26" s="19"/>
      <c r="NU26" s="19"/>
      <c r="NV26" s="19"/>
      <c r="NW26" s="19"/>
      <c r="NX26" s="19"/>
      <c r="NY26" s="19"/>
      <c r="NZ26" s="19"/>
      <c r="OA26" s="19"/>
      <c r="OB26" s="19"/>
      <c r="OC26" s="19"/>
      <c r="OD26" s="19"/>
      <c r="OE26" s="19"/>
      <c r="OF26" s="19"/>
      <c r="OG26" s="19"/>
      <c r="OH26" s="19"/>
      <c r="OI26" s="19"/>
      <c r="OJ26" s="19"/>
      <c r="OK26" s="19"/>
      <c r="OL26" s="19"/>
      <c r="OM26" s="19"/>
      <c r="ON26" s="19"/>
      <c r="OO26" s="19"/>
      <c r="OP26" s="19"/>
      <c r="OQ26" s="19"/>
      <c r="OR26" s="19"/>
      <c r="OS26" s="19"/>
      <c r="OT26" s="19"/>
      <c r="OU26" s="19"/>
      <c r="OV26" s="19"/>
      <c r="OW26" s="19"/>
      <c r="OX26" s="19"/>
      <c r="OY26" s="19"/>
      <c r="OZ26" s="19"/>
      <c r="PA26" s="19"/>
      <c r="PB26" s="19"/>
      <c r="PC26" s="19"/>
      <c r="PD26" s="19"/>
      <c r="PE26" s="19"/>
      <c r="PF26" s="19"/>
      <c r="PG26" s="19"/>
      <c r="PH26" s="19"/>
      <c r="PI26" s="19"/>
      <c r="PJ26" s="19"/>
      <c r="PK26" s="19"/>
      <c r="PL26" s="19"/>
      <c r="PM26" s="19"/>
      <c r="PN26" s="19"/>
      <c r="PO26" s="19"/>
      <c r="PP26" s="19"/>
      <c r="PQ26" s="19"/>
      <c r="PR26" s="19"/>
      <c r="PS26" s="19"/>
      <c r="PT26" s="19"/>
      <c r="PU26" s="19"/>
      <c r="PV26" s="19"/>
      <c r="PW26" s="19"/>
      <c r="PX26" s="19"/>
      <c r="PY26" s="19"/>
      <c r="PZ26" s="19"/>
      <c r="QA26" s="19"/>
      <c r="QB26" s="19"/>
      <c r="QC26" s="19"/>
      <c r="QD26" s="19"/>
      <c r="QE26" s="19"/>
      <c r="QF26" s="19"/>
      <c r="QG26" s="19"/>
      <c r="QH26" s="19"/>
      <c r="QI26" s="19"/>
      <c r="QJ26" s="19"/>
      <c r="QK26" s="19"/>
      <c r="QL26" s="19"/>
      <c r="QM26" s="19"/>
      <c r="QN26" s="19"/>
      <c r="QO26" s="19"/>
      <c r="QP26" s="19"/>
      <c r="QQ26" s="19"/>
      <c r="QR26" s="19"/>
      <c r="QS26" s="19"/>
      <c r="QT26" s="19"/>
      <c r="QU26" s="19"/>
      <c r="QV26" s="19"/>
      <c r="QW26" s="19"/>
      <c r="QX26" s="19"/>
      <c r="QY26" s="19"/>
      <c r="QZ26" s="19"/>
      <c r="RA26" s="19"/>
      <c r="RB26" s="19"/>
      <c r="RC26" s="19"/>
      <c r="RD26" s="19"/>
      <c r="RE26" s="19"/>
      <c r="RF26" s="19"/>
      <c r="RG26" s="19"/>
      <c r="RH26" s="19"/>
      <c r="RI26" s="19"/>
      <c r="RJ26" s="19"/>
      <c r="RK26" s="19"/>
      <c r="RL26" s="19"/>
      <c r="RM26" s="19"/>
      <c r="RN26" s="19"/>
      <c r="RO26" s="19"/>
      <c r="RP26" s="19"/>
      <c r="RQ26" s="19"/>
      <c r="RR26" s="19"/>
      <c r="RS26" s="19"/>
      <c r="RT26" s="19"/>
      <c r="RU26" s="19"/>
      <c r="RV26" s="19"/>
      <c r="RW26" s="19"/>
      <c r="RX26" s="19"/>
      <c r="RY26" s="19"/>
      <c r="RZ26" s="19"/>
      <c r="SA26" s="19"/>
      <c r="SB26" s="19"/>
      <c r="SC26" s="19"/>
      <c r="SD26" s="19"/>
      <c r="SE26" s="19"/>
      <c r="SF26" s="19"/>
      <c r="SG26" s="19"/>
      <c r="SH26" s="19"/>
      <c r="SI26" s="19"/>
      <c r="SJ26" s="19"/>
      <c r="SK26" s="19"/>
      <c r="SL26" s="19"/>
      <c r="SM26" s="19"/>
      <c r="SN26" s="19"/>
      <c r="SO26" s="19"/>
      <c r="SP26" s="19"/>
      <c r="SQ26" s="19"/>
      <c r="SR26" s="19"/>
      <c r="SS26" s="19"/>
      <c r="ST26" s="19"/>
      <c r="SU26" s="19"/>
      <c r="SV26" s="19"/>
      <c r="SW26" s="19"/>
      <c r="SX26" s="19"/>
      <c r="SY26" s="19"/>
      <c r="SZ26" s="19"/>
      <c r="TA26" s="19"/>
      <c r="TB26" s="19"/>
      <c r="TC26" s="19"/>
      <c r="TD26" s="19"/>
      <c r="TE26" s="19"/>
      <c r="TF26" s="19"/>
      <c r="TG26" s="19"/>
      <c r="TH26" s="19"/>
      <c r="TI26" s="19"/>
      <c r="TJ26" s="19"/>
      <c r="TK26" s="19"/>
      <c r="TL26" s="19"/>
      <c r="TM26" s="19"/>
      <c r="TN26" s="19"/>
      <c r="TO26" s="19"/>
      <c r="TP26" s="19"/>
      <c r="TQ26" s="19"/>
      <c r="TR26" s="19"/>
      <c r="TS26" s="19"/>
      <c r="TT26" s="19"/>
      <c r="TU26" s="19"/>
      <c r="TV26" s="19"/>
      <c r="TW26" s="19"/>
      <c r="TX26" s="19"/>
      <c r="TY26" s="19"/>
      <c r="TZ26" s="19"/>
      <c r="UA26" s="19"/>
      <c r="UB26" s="19"/>
      <c r="UC26" s="19"/>
      <c r="UD26" s="19"/>
      <c r="UE26" s="19"/>
      <c r="UF26" s="19"/>
      <c r="UG26" s="19"/>
      <c r="UH26" s="19"/>
      <c r="UI26" s="19"/>
      <c r="UJ26" s="19"/>
      <c r="UK26" s="19"/>
      <c r="UL26" s="19"/>
      <c r="UM26" s="19"/>
      <c r="UN26" s="19"/>
      <c r="UO26" s="19"/>
      <c r="UP26" s="19"/>
      <c r="UQ26" s="19"/>
      <c r="UR26" s="19"/>
      <c r="US26" s="19"/>
      <c r="UT26" s="19"/>
      <c r="UU26" s="19"/>
      <c r="UV26" s="19"/>
      <c r="UW26" s="19"/>
      <c r="UX26" s="19"/>
      <c r="UY26" s="19"/>
      <c r="UZ26" s="19"/>
      <c r="VA26" s="19"/>
      <c r="VB26" s="19"/>
      <c r="VC26" s="19"/>
      <c r="VD26" s="19"/>
      <c r="VE26" s="19"/>
      <c r="VF26" s="19"/>
      <c r="VG26" s="19"/>
      <c r="VH26" s="19"/>
      <c r="VI26" s="19"/>
      <c r="VJ26" s="19"/>
      <c r="VK26" s="19"/>
      <c r="VL26" s="19"/>
      <c r="VM26" s="19"/>
      <c r="VN26" s="19"/>
      <c r="VO26" s="19"/>
      <c r="VP26" s="19"/>
      <c r="VQ26" s="19"/>
      <c r="VR26" s="19"/>
      <c r="VS26" s="19"/>
      <c r="VT26" s="19"/>
      <c r="VU26" s="19"/>
      <c r="VV26" s="19"/>
      <c r="VW26" s="19"/>
      <c r="VX26" s="19"/>
      <c r="VY26" s="19"/>
      <c r="VZ26" s="19"/>
      <c r="WA26" s="19"/>
      <c r="WB26" s="19"/>
      <c r="WC26" s="19"/>
      <c r="WD26" s="19"/>
      <c r="WE26" s="19"/>
      <c r="WF26" s="19"/>
      <c r="WG26" s="19"/>
      <c r="WH26" s="19"/>
      <c r="WI26" s="19"/>
      <c r="WJ26" s="19"/>
      <c r="WK26" s="19"/>
      <c r="WL26" s="19"/>
      <c r="WM26" s="19"/>
      <c r="WN26" s="19"/>
      <c r="WO26" s="19"/>
      <c r="WP26" s="19"/>
      <c r="WQ26" s="19"/>
      <c r="WR26" s="19"/>
      <c r="WS26" s="19"/>
      <c r="WT26" s="19"/>
      <c r="WU26" s="19"/>
      <c r="WV26" s="19"/>
      <c r="WW26" s="19"/>
      <c r="WX26" s="19"/>
      <c r="WY26" s="19"/>
      <c r="WZ26" s="19"/>
      <c r="XA26" s="19"/>
      <c r="XB26" s="19"/>
      <c r="XC26" s="19"/>
      <c r="XD26" s="19"/>
      <c r="XE26" s="19"/>
      <c r="XF26" s="19"/>
      <c r="XG26" s="19"/>
      <c r="XH26" s="19"/>
      <c r="XI26" s="19"/>
      <c r="XJ26" s="19"/>
      <c r="XK26" s="19"/>
      <c r="XL26" s="19"/>
      <c r="XM26" s="19"/>
      <c r="XN26" s="19"/>
      <c r="XO26" s="19"/>
      <c r="XP26" s="19"/>
      <c r="XQ26" s="19"/>
      <c r="XR26" s="19"/>
      <c r="XS26" s="19"/>
      <c r="XT26" s="19"/>
      <c r="XU26" s="19"/>
      <c r="XV26" s="19"/>
      <c r="XW26" s="19"/>
      <c r="XX26" s="19"/>
      <c r="XY26" s="19"/>
      <c r="XZ26" s="19"/>
      <c r="YA26" s="19"/>
      <c r="YB26" s="19"/>
      <c r="YC26" s="19"/>
      <c r="YD26" s="19"/>
      <c r="YE26" s="19"/>
      <c r="YF26" s="19"/>
      <c r="YG26" s="19"/>
      <c r="YH26" s="19"/>
      <c r="YI26" s="19"/>
      <c r="YJ26" s="19"/>
      <c r="YK26" s="19"/>
      <c r="YL26" s="19"/>
      <c r="YM26" s="19"/>
      <c r="YN26" s="19"/>
      <c r="YO26" s="19"/>
      <c r="YP26" s="19"/>
      <c r="YQ26" s="19"/>
      <c r="YR26" s="19"/>
      <c r="YS26" s="19"/>
      <c r="YT26" s="19"/>
      <c r="YU26" s="19"/>
      <c r="YV26" s="19"/>
      <c r="YW26" s="19"/>
      <c r="YX26" s="19"/>
      <c r="YY26" s="19"/>
      <c r="YZ26" s="19"/>
      <c r="ZA26" s="19"/>
      <c r="ZB26" s="19"/>
      <c r="ZC26" s="19"/>
      <c r="ZD26" s="19"/>
      <c r="ZE26" s="19"/>
      <c r="ZF26" s="19"/>
      <c r="ZG26" s="19"/>
      <c r="ZH26" s="19"/>
      <c r="ZI26" s="19"/>
      <c r="ZJ26" s="19"/>
      <c r="ZK26" s="19"/>
      <c r="ZL26" s="19"/>
      <c r="ZM26" s="19"/>
      <c r="ZN26" s="19"/>
      <c r="ZO26" s="19"/>
      <c r="ZP26" s="19"/>
      <c r="ZQ26" s="19"/>
      <c r="ZR26" s="19"/>
      <c r="ZS26" s="19"/>
      <c r="ZT26" s="19"/>
      <c r="ZU26" s="19"/>
      <c r="ZV26" s="19"/>
      <c r="ZW26" s="19"/>
      <c r="ZX26" s="19"/>
      <c r="ZY26" s="19"/>
      <c r="ZZ26" s="19"/>
      <c r="AAA26" s="19"/>
      <c r="AAB26" s="19"/>
      <c r="AAC26" s="19"/>
      <c r="AAD26" s="19"/>
      <c r="AAE26" s="19"/>
      <c r="AAF26" s="19"/>
      <c r="AAG26" s="19"/>
      <c r="AAH26" s="19"/>
      <c r="AAI26" s="19"/>
      <c r="AAJ26" s="19"/>
      <c r="AAK26" s="19"/>
      <c r="AAL26" s="19"/>
      <c r="AAM26" s="19"/>
      <c r="AAN26" s="19"/>
      <c r="AAO26" s="19"/>
      <c r="AAP26" s="19"/>
      <c r="AAQ26" s="19"/>
      <c r="AAR26" s="19"/>
      <c r="AAS26" s="19"/>
      <c r="AAT26" s="19"/>
      <c r="AAU26" s="19"/>
      <c r="AAV26" s="19"/>
      <c r="AAW26" s="19"/>
      <c r="AAX26" s="19"/>
      <c r="AAY26" s="19"/>
      <c r="AAZ26" s="19"/>
      <c r="ABA26" s="19"/>
      <c r="ABB26" s="19"/>
      <c r="ABC26" s="19"/>
      <c r="ABD26" s="19"/>
      <c r="ABE26" s="19"/>
      <c r="ABF26" s="19"/>
      <c r="ABG26" s="19"/>
      <c r="ABH26" s="19"/>
      <c r="ABI26" s="19"/>
      <c r="ABJ26" s="19"/>
      <c r="ABK26" s="19"/>
      <c r="ABL26" s="19"/>
      <c r="ABM26" s="19"/>
      <c r="ABN26" s="19"/>
      <c r="ABO26" s="19"/>
      <c r="ABP26" s="19"/>
      <c r="ABQ26" s="19"/>
      <c r="ABR26" s="19"/>
      <c r="ABS26" s="19"/>
      <c r="ABT26" s="19"/>
      <c r="ABU26" s="19"/>
      <c r="ABV26" s="19"/>
      <c r="ABW26" s="19"/>
      <c r="ABX26" s="19"/>
      <c r="ABY26" s="19"/>
      <c r="ABZ26" s="19"/>
      <c r="ACA26" s="19"/>
      <c r="ACB26" s="19"/>
      <c r="ACC26" s="19"/>
      <c r="ACD26" s="19"/>
      <c r="ACE26" s="19"/>
      <c r="ACF26" s="19"/>
      <c r="ACG26" s="19"/>
      <c r="ACH26" s="19"/>
      <c r="ACI26" s="19"/>
      <c r="ACJ26" s="19"/>
      <c r="ACK26" s="19"/>
      <c r="ACL26" s="19"/>
      <c r="ACM26" s="19"/>
      <c r="ACN26" s="19"/>
      <c r="ACO26" s="19"/>
      <c r="ACP26" s="19"/>
      <c r="ACQ26" s="19"/>
      <c r="ACR26" s="19"/>
      <c r="ACS26" s="19"/>
      <c r="ACT26" s="19"/>
      <c r="ACU26" s="19"/>
      <c r="ACV26" s="19"/>
      <c r="ACW26" s="19"/>
      <c r="ACX26" s="19"/>
      <c r="ACY26" s="19"/>
      <c r="ACZ26" s="19"/>
      <c r="ADA26" s="19"/>
      <c r="ADB26" s="19"/>
      <c r="ADC26" s="19"/>
      <c r="ADD26" s="19"/>
      <c r="ADE26" s="19"/>
      <c r="ADF26" s="19"/>
      <c r="ADG26" s="19"/>
      <c r="ADH26" s="19"/>
      <c r="ADI26" s="19"/>
      <c r="ADJ26" s="19"/>
      <c r="ADK26" s="19"/>
      <c r="ADL26" s="19"/>
      <c r="ADM26" s="19"/>
      <c r="ADN26" s="19"/>
      <c r="ADO26" s="19"/>
      <c r="ADP26" s="19"/>
      <c r="ADQ26" s="19"/>
      <c r="ADR26" s="19"/>
      <c r="ADS26" s="19"/>
      <c r="ADT26" s="19"/>
      <c r="ADU26" s="19"/>
      <c r="ADV26" s="19"/>
      <c r="ADW26" s="19"/>
      <c r="ADX26" s="19"/>
      <c r="ADY26" s="19"/>
      <c r="ADZ26" s="19"/>
      <c r="AEA26" s="19"/>
      <c r="AEB26" s="19"/>
      <c r="AEC26" s="19"/>
      <c r="AED26" s="19"/>
      <c r="AEE26" s="19"/>
      <c r="AEF26" s="19"/>
      <c r="AEG26" s="19"/>
      <c r="AEH26" s="19"/>
      <c r="AEI26" s="19"/>
      <c r="AEJ26" s="19"/>
      <c r="AEK26" s="19"/>
      <c r="AEL26" s="19"/>
      <c r="AEM26" s="19"/>
      <c r="AEN26" s="19"/>
      <c r="AEO26" s="19"/>
      <c r="AEP26" s="19"/>
      <c r="AEQ26" s="19"/>
      <c r="AER26" s="19"/>
      <c r="AES26" s="19"/>
      <c r="AET26" s="19"/>
      <c r="AEU26" s="19"/>
      <c r="AEV26" s="19"/>
      <c r="AEW26" s="19"/>
      <c r="AEX26" s="19"/>
      <c r="AEY26" s="19"/>
      <c r="AEZ26" s="19"/>
      <c r="AFA26" s="19"/>
      <c r="AFB26" s="19"/>
      <c r="AFC26" s="19"/>
      <c r="AFD26" s="19"/>
      <c r="AFE26" s="19"/>
      <c r="AFF26" s="19"/>
      <c r="AFG26" s="19"/>
      <c r="AFH26" s="19"/>
      <c r="AFI26" s="19"/>
      <c r="AFJ26" s="19"/>
      <c r="AFK26" s="19"/>
      <c r="AFL26" s="19"/>
      <c r="AFM26" s="19"/>
      <c r="AFN26" s="19"/>
      <c r="AFO26" s="19"/>
      <c r="AFP26" s="19"/>
      <c r="AFQ26" s="19"/>
      <c r="AFR26" s="19"/>
      <c r="AFS26" s="19"/>
      <c r="AFT26" s="19"/>
      <c r="AFU26" s="19"/>
      <c r="AFV26" s="19"/>
      <c r="AFW26" s="19"/>
      <c r="AFX26" s="19"/>
      <c r="AFY26" s="19"/>
      <c r="AFZ26" s="19"/>
      <c r="AGA26" s="19"/>
      <c r="AGB26" s="19"/>
      <c r="AGC26" s="19"/>
      <c r="AGD26" s="19"/>
      <c r="AGE26" s="19"/>
      <c r="AGF26" s="19"/>
      <c r="AGG26" s="19"/>
      <c r="AGH26" s="19"/>
      <c r="AGI26" s="19"/>
      <c r="AGJ26" s="19"/>
      <c r="AGK26" s="19"/>
      <c r="AGL26" s="19"/>
      <c r="AGM26" s="19"/>
      <c r="AGN26" s="19"/>
      <c r="AGO26" s="19"/>
      <c r="AGP26" s="19"/>
      <c r="AGQ26" s="19"/>
      <c r="AGR26" s="19"/>
      <c r="AGS26" s="19"/>
      <c r="AGT26" s="19"/>
      <c r="AGU26" s="19"/>
      <c r="AGV26" s="19"/>
      <c r="AGW26" s="19"/>
      <c r="AGX26" s="19"/>
      <c r="AGY26" s="19"/>
      <c r="AGZ26" s="19"/>
      <c r="AHA26" s="19"/>
      <c r="AHB26" s="19"/>
      <c r="AHC26" s="19"/>
      <c r="AHD26" s="19"/>
      <c r="AHE26" s="19"/>
      <c r="AHF26" s="19"/>
      <c r="AHG26" s="19"/>
      <c r="AHH26" s="19"/>
      <c r="AHI26" s="19"/>
      <c r="AHJ26" s="19"/>
      <c r="AHK26" s="19"/>
      <c r="AHL26" s="19"/>
      <c r="AHM26" s="19"/>
      <c r="AHN26" s="19"/>
      <c r="AHO26" s="19"/>
      <c r="AHP26" s="19"/>
      <c r="AHQ26" s="19"/>
      <c r="AHR26" s="19"/>
      <c r="AHS26" s="19"/>
      <c r="AHT26" s="19"/>
      <c r="AHU26" s="19"/>
      <c r="AHV26" s="19"/>
      <c r="AHW26" s="19"/>
      <c r="AHX26" s="19"/>
      <c r="AHY26" s="19"/>
      <c r="AHZ26" s="19"/>
      <c r="AIA26" s="19"/>
      <c r="AIB26" s="19"/>
      <c r="AIC26" s="19"/>
      <c r="AID26" s="19"/>
      <c r="AIE26" s="19"/>
      <c r="AIF26" s="19"/>
      <c r="AIG26" s="19"/>
      <c r="AIH26" s="19"/>
      <c r="AII26" s="19"/>
      <c r="AIJ26" s="19"/>
      <c r="AIK26" s="19"/>
      <c r="AIL26" s="19"/>
      <c r="AIM26" s="19"/>
      <c r="AIN26" s="19"/>
      <c r="AIO26" s="19"/>
      <c r="AIP26" s="19"/>
      <c r="AIQ26" s="19"/>
      <c r="AIR26" s="19"/>
      <c r="AIS26" s="19"/>
      <c r="AIT26" s="19"/>
      <c r="AIU26" s="19"/>
      <c r="AIV26" s="19"/>
      <c r="AIW26" s="19"/>
      <c r="AIX26" s="19"/>
      <c r="AIY26" s="19"/>
      <c r="AIZ26" s="19"/>
      <c r="AJA26" s="19"/>
      <c r="AJB26" s="19"/>
      <c r="AJC26" s="19"/>
      <c r="AJD26" s="19"/>
      <c r="AJE26" s="19"/>
      <c r="AJF26" s="19"/>
      <c r="AJG26" s="19"/>
      <c r="AJH26" s="19"/>
      <c r="AJI26" s="19"/>
      <c r="AJJ26" s="19"/>
      <c r="AJK26" s="19"/>
      <c r="AJL26" s="19"/>
      <c r="AJM26" s="19"/>
      <c r="AJN26" s="19"/>
      <c r="AJO26" s="19"/>
      <c r="AJP26" s="19"/>
      <c r="AJQ26" s="19"/>
      <c r="AJR26" s="19"/>
      <c r="AJS26" s="19"/>
      <c r="AJT26" s="19"/>
      <c r="AJU26" s="19"/>
      <c r="AJV26" s="19"/>
      <c r="AJW26" s="19"/>
      <c r="AJX26" s="19"/>
      <c r="AJY26" s="19"/>
      <c r="AJZ26" s="19"/>
      <c r="AKA26" s="19"/>
      <c r="AKB26" s="19"/>
      <c r="AKC26" s="19"/>
      <c r="AKD26" s="19"/>
      <c r="AKE26" s="19"/>
      <c r="AKF26" s="19"/>
      <c r="AKG26" s="19"/>
      <c r="AKH26" s="19"/>
      <c r="AKI26" s="19"/>
      <c r="AKJ26" s="19"/>
      <c r="AKK26" s="19"/>
      <c r="AKL26" s="19"/>
      <c r="AKM26" s="19"/>
      <c r="AKN26" s="19"/>
      <c r="AKO26" s="19"/>
      <c r="AKP26" s="19"/>
      <c r="AKQ26" s="19"/>
      <c r="AKR26" s="19"/>
      <c r="AKS26" s="19"/>
      <c r="AKT26" s="19"/>
      <c r="AKU26" s="19"/>
      <c r="AKV26" s="19"/>
      <c r="AKW26" s="19"/>
      <c r="AKX26" s="19"/>
      <c r="AKY26" s="19"/>
      <c r="AKZ26" s="19"/>
      <c r="ALA26" s="19"/>
      <c r="ALB26" s="19"/>
      <c r="ALC26" s="19"/>
      <c r="ALD26" s="19"/>
      <c r="ALE26" s="19"/>
      <c r="ALF26" s="19"/>
      <c r="ALG26" s="19"/>
      <c r="ALH26" s="19"/>
      <c r="ALI26" s="19"/>
      <c r="ALJ26" s="19"/>
      <c r="ALK26" s="19"/>
      <c r="ALL26" s="19"/>
      <c r="ALM26" s="19"/>
      <c r="ALN26" s="19"/>
      <c r="ALO26" s="19"/>
      <c r="ALP26" s="19"/>
      <c r="ALQ26" s="19"/>
      <c r="ALR26" s="19"/>
      <c r="ALS26" s="19"/>
      <c r="ALT26" s="19"/>
      <c r="ALU26" s="19"/>
      <c r="ALV26" s="19"/>
      <c r="ALW26" s="19"/>
      <c r="ALX26" s="19"/>
      <c r="ALY26" s="19"/>
      <c r="ALZ26" s="19"/>
      <c r="AMA26" s="19"/>
      <c r="AMB26" s="19"/>
      <c r="AMC26" s="19"/>
      <c r="AMD26" s="19"/>
      <c r="AME26" s="19"/>
      <c r="AMF26" s="19"/>
      <c r="AMG26" s="19"/>
      <c r="AMH26" s="19"/>
      <c r="AMI26" s="19"/>
      <c r="AMJ26" s="19"/>
      <c r="AMK26" s="19"/>
      <c r="AML26" s="19"/>
      <c r="AMM26" s="19"/>
    </row>
    <row r="27" spans="2:1027" x14ac:dyDescent="0.25">
      <c r="C27" s="42"/>
      <c r="D27" s="43"/>
      <c r="E27" s="23"/>
      <c r="F27" s="23"/>
      <c r="G27" s="23"/>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c r="NQ27" s="19"/>
      <c r="NR27" s="19"/>
      <c r="NS27" s="19"/>
      <c r="NT27" s="19"/>
      <c r="NU27" s="19"/>
      <c r="NV27" s="19"/>
      <c r="NW27" s="19"/>
      <c r="NX27" s="19"/>
      <c r="NY27" s="19"/>
      <c r="NZ27" s="19"/>
      <c r="OA27" s="19"/>
      <c r="OB27" s="19"/>
      <c r="OC27" s="19"/>
      <c r="OD27" s="19"/>
      <c r="OE27" s="19"/>
      <c r="OF27" s="19"/>
      <c r="OG27" s="19"/>
      <c r="OH27" s="19"/>
      <c r="OI27" s="19"/>
      <c r="OJ27" s="19"/>
      <c r="OK27" s="19"/>
      <c r="OL27" s="19"/>
      <c r="OM27" s="19"/>
      <c r="ON27" s="19"/>
      <c r="OO27" s="19"/>
      <c r="OP27" s="19"/>
      <c r="OQ27" s="19"/>
      <c r="OR27" s="19"/>
      <c r="OS27" s="19"/>
      <c r="OT27" s="19"/>
      <c r="OU27" s="19"/>
      <c r="OV27" s="19"/>
      <c r="OW27" s="19"/>
      <c r="OX27" s="19"/>
      <c r="OY27" s="19"/>
      <c r="OZ27" s="19"/>
      <c r="PA27" s="19"/>
      <c r="PB27" s="19"/>
      <c r="PC27" s="19"/>
      <c r="PD27" s="19"/>
      <c r="PE27" s="19"/>
      <c r="PF27" s="19"/>
      <c r="PG27" s="19"/>
      <c r="PH27" s="19"/>
      <c r="PI27" s="19"/>
      <c r="PJ27" s="19"/>
      <c r="PK27" s="19"/>
      <c r="PL27" s="19"/>
      <c r="PM27" s="19"/>
      <c r="PN27" s="19"/>
      <c r="PO27" s="19"/>
      <c r="PP27" s="19"/>
      <c r="PQ27" s="19"/>
      <c r="PR27" s="19"/>
      <c r="PS27" s="19"/>
      <c r="PT27" s="19"/>
      <c r="PU27" s="19"/>
      <c r="PV27" s="19"/>
      <c r="PW27" s="19"/>
      <c r="PX27" s="19"/>
      <c r="PY27" s="19"/>
      <c r="PZ27" s="19"/>
      <c r="QA27" s="19"/>
      <c r="QB27" s="19"/>
      <c r="QC27" s="19"/>
      <c r="QD27" s="19"/>
      <c r="QE27" s="19"/>
      <c r="QF27" s="19"/>
      <c r="QG27" s="19"/>
      <c r="QH27" s="19"/>
      <c r="QI27" s="19"/>
      <c r="QJ27" s="19"/>
      <c r="QK27" s="19"/>
      <c r="QL27" s="19"/>
      <c r="QM27" s="19"/>
      <c r="QN27" s="19"/>
      <c r="QO27" s="19"/>
      <c r="QP27" s="19"/>
      <c r="QQ27" s="19"/>
      <c r="QR27" s="19"/>
      <c r="QS27" s="19"/>
      <c r="QT27" s="19"/>
      <c r="QU27" s="19"/>
      <c r="QV27" s="19"/>
      <c r="QW27" s="19"/>
      <c r="QX27" s="19"/>
      <c r="QY27" s="19"/>
      <c r="QZ27" s="19"/>
      <c r="RA27" s="19"/>
      <c r="RB27" s="19"/>
      <c r="RC27" s="19"/>
      <c r="RD27" s="19"/>
      <c r="RE27" s="19"/>
      <c r="RF27" s="19"/>
      <c r="RG27" s="19"/>
      <c r="RH27" s="19"/>
      <c r="RI27" s="19"/>
      <c r="RJ27" s="19"/>
      <c r="RK27" s="19"/>
      <c r="RL27" s="19"/>
      <c r="RM27" s="19"/>
      <c r="RN27" s="19"/>
      <c r="RO27" s="19"/>
      <c r="RP27" s="19"/>
      <c r="RQ27" s="19"/>
      <c r="RR27" s="19"/>
      <c r="RS27" s="19"/>
      <c r="RT27" s="19"/>
      <c r="RU27" s="19"/>
      <c r="RV27" s="19"/>
      <c r="RW27" s="19"/>
      <c r="RX27" s="19"/>
      <c r="RY27" s="19"/>
      <c r="RZ27" s="19"/>
      <c r="SA27" s="19"/>
      <c r="SB27" s="19"/>
      <c r="SC27" s="19"/>
      <c r="SD27" s="19"/>
      <c r="SE27" s="19"/>
      <c r="SF27" s="19"/>
      <c r="SG27" s="19"/>
      <c r="SH27" s="19"/>
      <c r="SI27" s="19"/>
      <c r="SJ27" s="19"/>
      <c r="SK27" s="19"/>
      <c r="SL27" s="19"/>
      <c r="SM27" s="19"/>
      <c r="SN27" s="19"/>
      <c r="SO27" s="19"/>
      <c r="SP27" s="19"/>
      <c r="SQ27" s="19"/>
      <c r="SR27" s="19"/>
      <c r="SS27" s="19"/>
      <c r="ST27" s="19"/>
      <c r="SU27" s="19"/>
      <c r="SV27" s="19"/>
      <c r="SW27" s="19"/>
      <c r="SX27" s="19"/>
      <c r="SY27" s="19"/>
      <c r="SZ27" s="19"/>
      <c r="TA27" s="19"/>
      <c r="TB27" s="19"/>
      <c r="TC27" s="19"/>
      <c r="TD27" s="19"/>
      <c r="TE27" s="19"/>
      <c r="TF27" s="19"/>
      <c r="TG27" s="19"/>
      <c r="TH27" s="19"/>
      <c r="TI27" s="19"/>
      <c r="TJ27" s="19"/>
      <c r="TK27" s="19"/>
      <c r="TL27" s="19"/>
      <c r="TM27" s="19"/>
      <c r="TN27" s="19"/>
      <c r="TO27" s="19"/>
      <c r="TP27" s="19"/>
      <c r="TQ27" s="19"/>
      <c r="TR27" s="19"/>
      <c r="TS27" s="19"/>
      <c r="TT27" s="19"/>
      <c r="TU27" s="19"/>
      <c r="TV27" s="19"/>
      <c r="TW27" s="19"/>
      <c r="TX27" s="19"/>
      <c r="TY27" s="19"/>
      <c r="TZ27" s="19"/>
      <c r="UA27" s="19"/>
      <c r="UB27" s="19"/>
      <c r="UC27" s="19"/>
      <c r="UD27" s="19"/>
      <c r="UE27" s="19"/>
      <c r="UF27" s="19"/>
      <c r="UG27" s="19"/>
      <c r="UH27" s="19"/>
      <c r="UI27" s="19"/>
      <c r="UJ27" s="19"/>
      <c r="UK27" s="19"/>
      <c r="UL27" s="19"/>
      <c r="UM27" s="19"/>
      <c r="UN27" s="19"/>
      <c r="UO27" s="19"/>
      <c r="UP27" s="19"/>
      <c r="UQ27" s="19"/>
      <c r="UR27" s="19"/>
      <c r="US27" s="19"/>
      <c r="UT27" s="19"/>
      <c r="UU27" s="19"/>
      <c r="UV27" s="19"/>
      <c r="UW27" s="19"/>
      <c r="UX27" s="19"/>
      <c r="UY27" s="19"/>
      <c r="UZ27" s="19"/>
      <c r="VA27" s="19"/>
      <c r="VB27" s="19"/>
      <c r="VC27" s="19"/>
      <c r="VD27" s="19"/>
      <c r="VE27" s="19"/>
      <c r="VF27" s="19"/>
      <c r="VG27" s="19"/>
      <c r="VH27" s="19"/>
      <c r="VI27" s="19"/>
      <c r="VJ27" s="19"/>
      <c r="VK27" s="19"/>
      <c r="VL27" s="19"/>
      <c r="VM27" s="19"/>
      <c r="VN27" s="19"/>
      <c r="VO27" s="19"/>
      <c r="VP27" s="19"/>
      <c r="VQ27" s="19"/>
      <c r="VR27" s="19"/>
      <c r="VS27" s="19"/>
      <c r="VT27" s="19"/>
      <c r="VU27" s="19"/>
      <c r="VV27" s="19"/>
      <c r="VW27" s="19"/>
      <c r="VX27" s="19"/>
      <c r="VY27" s="19"/>
      <c r="VZ27" s="19"/>
      <c r="WA27" s="19"/>
      <c r="WB27" s="19"/>
      <c r="WC27" s="19"/>
      <c r="WD27" s="19"/>
      <c r="WE27" s="19"/>
      <c r="WF27" s="19"/>
      <c r="WG27" s="19"/>
      <c r="WH27" s="19"/>
      <c r="WI27" s="19"/>
      <c r="WJ27" s="19"/>
      <c r="WK27" s="19"/>
      <c r="WL27" s="19"/>
      <c r="WM27" s="19"/>
      <c r="WN27" s="19"/>
      <c r="WO27" s="19"/>
      <c r="WP27" s="19"/>
      <c r="WQ27" s="19"/>
      <c r="WR27" s="19"/>
      <c r="WS27" s="19"/>
      <c r="WT27" s="19"/>
      <c r="WU27" s="19"/>
      <c r="WV27" s="19"/>
      <c r="WW27" s="19"/>
      <c r="WX27" s="19"/>
      <c r="WY27" s="19"/>
      <c r="WZ27" s="19"/>
      <c r="XA27" s="19"/>
      <c r="XB27" s="19"/>
      <c r="XC27" s="19"/>
      <c r="XD27" s="19"/>
      <c r="XE27" s="19"/>
      <c r="XF27" s="19"/>
      <c r="XG27" s="19"/>
      <c r="XH27" s="19"/>
      <c r="XI27" s="19"/>
      <c r="XJ27" s="19"/>
      <c r="XK27" s="19"/>
      <c r="XL27" s="19"/>
      <c r="XM27" s="19"/>
      <c r="XN27" s="19"/>
      <c r="XO27" s="19"/>
      <c r="XP27" s="19"/>
      <c r="XQ27" s="19"/>
      <c r="XR27" s="19"/>
      <c r="XS27" s="19"/>
      <c r="XT27" s="19"/>
      <c r="XU27" s="19"/>
      <c r="XV27" s="19"/>
      <c r="XW27" s="19"/>
      <c r="XX27" s="19"/>
      <c r="XY27" s="19"/>
      <c r="XZ27" s="19"/>
      <c r="YA27" s="19"/>
      <c r="YB27" s="19"/>
      <c r="YC27" s="19"/>
      <c r="YD27" s="19"/>
      <c r="YE27" s="19"/>
      <c r="YF27" s="19"/>
      <c r="YG27" s="19"/>
      <c r="YH27" s="19"/>
      <c r="YI27" s="19"/>
      <c r="YJ27" s="19"/>
      <c r="YK27" s="19"/>
      <c r="YL27" s="19"/>
      <c r="YM27" s="19"/>
      <c r="YN27" s="19"/>
      <c r="YO27" s="19"/>
      <c r="YP27" s="19"/>
      <c r="YQ27" s="19"/>
      <c r="YR27" s="19"/>
      <c r="YS27" s="19"/>
      <c r="YT27" s="19"/>
      <c r="YU27" s="19"/>
      <c r="YV27" s="19"/>
      <c r="YW27" s="19"/>
      <c r="YX27" s="19"/>
      <c r="YY27" s="19"/>
      <c r="YZ27" s="19"/>
      <c r="ZA27" s="19"/>
      <c r="ZB27" s="19"/>
      <c r="ZC27" s="19"/>
      <c r="ZD27" s="19"/>
      <c r="ZE27" s="19"/>
      <c r="ZF27" s="19"/>
      <c r="ZG27" s="19"/>
      <c r="ZH27" s="19"/>
      <c r="ZI27" s="19"/>
      <c r="ZJ27" s="19"/>
      <c r="ZK27" s="19"/>
      <c r="ZL27" s="19"/>
      <c r="ZM27" s="19"/>
      <c r="ZN27" s="19"/>
      <c r="ZO27" s="19"/>
      <c r="ZP27" s="19"/>
      <c r="ZQ27" s="19"/>
      <c r="ZR27" s="19"/>
      <c r="ZS27" s="19"/>
      <c r="ZT27" s="19"/>
      <c r="ZU27" s="19"/>
      <c r="ZV27" s="19"/>
      <c r="ZW27" s="19"/>
      <c r="ZX27" s="19"/>
      <c r="ZY27" s="19"/>
      <c r="ZZ27" s="19"/>
      <c r="AAA27" s="19"/>
      <c r="AAB27" s="19"/>
      <c r="AAC27" s="19"/>
      <c r="AAD27" s="19"/>
      <c r="AAE27" s="19"/>
      <c r="AAF27" s="19"/>
      <c r="AAG27" s="19"/>
      <c r="AAH27" s="19"/>
      <c r="AAI27" s="19"/>
      <c r="AAJ27" s="19"/>
      <c r="AAK27" s="19"/>
      <c r="AAL27" s="19"/>
      <c r="AAM27" s="19"/>
      <c r="AAN27" s="19"/>
      <c r="AAO27" s="19"/>
      <c r="AAP27" s="19"/>
      <c r="AAQ27" s="19"/>
      <c r="AAR27" s="19"/>
      <c r="AAS27" s="19"/>
      <c r="AAT27" s="19"/>
      <c r="AAU27" s="19"/>
      <c r="AAV27" s="19"/>
      <c r="AAW27" s="19"/>
      <c r="AAX27" s="19"/>
      <c r="AAY27" s="19"/>
      <c r="AAZ27" s="19"/>
      <c r="ABA27" s="19"/>
      <c r="ABB27" s="19"/>
      <c r="ABC27" s="19"/>
      <c r="ABD27" s="19"/>
      <c r="ABE27" s="19"/>
      <c r="ABF27" s="19"/>
      <c r="ABG27" s="19"/>
      <c r="ABH27" s="19"/>
      <c r="ABI27" s="19"/>
      <c r="ABJ27" s="19"/>
      <c r="ABK27" s="19"/>
      <c r="ABL27" s="19"/>
      <c r="ABM27" s="19"/>
      <c r="ABN27" s="19"/>
      <c r="ABO27" s="19"/>
      <c r="ABP27" s="19"/>
      <c r="ABQ27" s="19"/>
      <c r="ABR27" s="19"/>
      <c r="ABS27" s="19"/>
      <c r="ABT27" s="19"/>
      <c r="ABU27" s="19"/>
      <c r="ABV27" s="19"/>
      <c r="ABW27" s="19"/>
      <c r="ABX27" s="19"/>
      <c r="ABY27" s="19"/>
      <c r="ABZ27" s="19"/>
      <c r="ACA27" s="19"/>
      <c r="ACB27" s="19"/>
      <c r="ACC27" s="19"/>
      <c r="ACD27" s="19"/>
      <c r="ACE27" s="19"/>
      <c r="ACF27" s="19"/>
      <c r="ACG27" s="19"/>
      <c r="ACH27" s="19"/>
      <c r="ACI27" s="19"/>
      <c r="ACJ27" s="19"/>
      <c r="ACK27" s="19"/>
      <c r="ACL27" s="19"/>
      <c r="ACM27" s="19"/>
      <c r="ACN27" s="19"/>
      <c r="ACO27" s="19"/>
      <c r="ACP27" s="19"/>
      <c r="ACQ27" s="19"/>
      <c r="ACR27" s="19"/>
      <c r="ACS27" s="19"/>
      <c r="ACT27" s="19"/>
      <c r="ACU27" s="19"/>
      <c r="ACV27" s="19"/>
      <c r="ACW27" s="19"/>
      <c r="ACX27" s="19"/>
      <c r="ACY27" s="19"/>
      <c r="ACZ27" s="19"/>
      <c r="ADA27" s="19"/>
      <c r="ADB27" s="19"/>
      <c r="ADC27" s="19"/>
      <c r="ADD27" s="19"/>
      <c r="ADE27" s="19"/>
      <c r="ADF27" s="19"/>
      <c r="ADG27" s="19"/>
      <c r="ADH27" s="19"/>
      <c r="ADI27" s="19"/>
      <c r="ADJ27" s="19"/>
      <c r="ADK27" s="19"/>
      <c r="ADL27" s="19"/>
      <c r="ADM27" s="19"/>
      <c r="ADN27" s="19"/>
      <c r="ADO27" s="19"/>
      <c r="ADP27" s="19"/>
      <c r="ADQ27" s="19"/>
      <c r="ADR27" s="19"/>
      <c r="ADS27" s="19"/>
      <c r="ADT27" s="19"/>
      <c r="ADU27" s="19"/>
      <c r="ADV27" s="19"/>
      <c r="ADW27" s="19"/>
      <c r="ADX27" s="19"/>
      <c r="ADY27" s="19"/>
      <c r="ADZ27" s="19"/>
      <c r="AEA27" s="19"/>
      <c r="AEB27" s="19"/>
      <c r="AEC27" s="19"/>
      <c r="AED27" s="19"/>
      <c r="AEE27" s="19"/>
      <c r="AEF27" s="19"/>
      <c r="AEG27" s="19"/>
      <c r="AEH27" s="19"/>
      <c r="AEI27" s="19"/>
      <c r="AEJ27" s="19"/>
      <c r="AEK27" s="19"/>
      <c r="AEL27" s="19"/>
      <c r="AEM27" s="19"/>
      <c r="AEN27" s="19"/>
      <c r="AEO27" s="19"/>
      <c r="AEP27" s="19"/>
      <c r="AEQ27" s="19"/>
      <c r="AER27" s="19"/>
      <c r="AES27" s="19"/>
      <c r="AET27" s="19"/>
      <c r="AEU27" s="19"/>
      <c r="AEV27" s="19"/>
      <c r="AEW27" s="19"/>
      <c r="AEX27" s="19"/>
      <c r="AEY27" s="19"/>
      <c r="AEZ27" s="19"/>
      <c r="AFA27" s="19"/>
      <c r="AFB27" s="19"/>
      <c r="AFC27" s="19"/>
      <c r="AFD27" s="19"/>
      <c r="AFE27" s="19"/>
      <c r="AFF27" s="19"/>
      <c r="AFG27" s="19"/>
      <c r="AFH27" s="19"/>
      <c r="AFI27" s="19"/>
      <c r="AFJ27" s="19"/>
      <c r="AFK27" s="19"/>
      <c r="AFL27" s="19"/>
      <c r="AFM27" s="19"/>
      <c r="AFN27" s="19"/>
      <c r="AFO27" s="19"/>
      <c r="AFP27" s="19"/>
      <c r="AFQ27" s="19"/>
      <c r="AFR27" s="19"/>
      <c r="AFS27" s="19"/>
      <c r="AFT27" s="19"/>
      <c r="AFU27" s="19"/>
      <c r="AFV27" s="19"/>
      <c r="AFW27" s="19"/>
      <c r="AFX27" s="19"/>
      <c r="AFY27" s="19"/>
      <c r="AFZ27" s="19"/>
      <c r="AGA27" s="19"/>
      <c r="AGB27" s="19"/>
      <c r="AGC27" s="19"/>
      <c r="AGD27" s="19"/>
      <c r="AGE27" s="19"/>
      <c r="AGF27" s="19"/>
      <c r="AGG27" s="19"/>
      <c r="AGH27" s="19"/>
      <c r="AGI27" s="19"/>
      <c r="AGJ27" s="19"/>
      <c r="AGK27" s="19"/>
      <c r="AGL27" s="19"/>
      <c r="AGM27" s="19"/>
      <c r="AGN27" s="19"/>
      <c r="AGO27" s="19"/>
      <c r="AGP27" s="19"/>
      <c r="AGQ27" s="19"/>
      <c r="AGR27" s="19"/>
      <c r="AGS27" s="19"/>
      <c r="AGT27" s="19"/>
      <c r="AGU27" s="19"/>
      <c r="AGV27" s="19"/>
      <c r="AGW27" s="19"/>
      <c r="AGX27" s="19"/>
      <c r="AGY27" s="19"/>
      <c r="AGZ27" s="19"/>
      <c r="AHA27" s="19"/>
      <c r="AHB27" s="19"/>
      <c r="AHC27" s="19"/>
      <c r="AHD27" s="19"/>
      <c r="AHE27" s="19"/>
      <c r="AHF27" s="19"/>
      <c r="AHG27" s="19"/>
      <c r="AHH27" s="19"/>
      <c r="AHI27" s="19"/>
      <c r="AHJ27" s="19"/>
      <c r="AHK27" s="19"/>
      <c r="AHL27" s="19"/>
      <c r="AHM27" s="19"/>
      <c r="AHN27" s="19"/>
      <c r="AHO27" s="19"/>
      <c r="AHP27" s="19"/>
      <c r="AHQ27" s="19"/>
      <c r="AHR27" s="19"/>
      <c r="AHS27" s="19"/>
      <c r="AHT27" s="19"/>
      <c r="AHU27" s="19"/>
      <c r="AHV27" s="19"/>
      <c r="AHW27" s="19"/>
      <c r="AHX27" s="19"/>
      <c r="AHY27" s="19"/>
      <c r="AHZ27" s="19"/>
      <c r="AIA27" s="19"/>
      <c r="AIB27" s="19"/>
      <c r="AIC27" s="19"/>
      <c r="AID27" s="19"/>
      <c r="AIE27" s="19"/>
      <c r="AIF27" s="19"/>
      <c r="AIG27" s="19"/>
      <c r="AIH27" s="19"/>
      <c r="AII27" s="19"/>
      <c r="AIJ27" s="19"/>
      <c r="AIK27" s="19"/>
      <c r="AIL27" s="19"/>
      <c r="AIM27" s="19"/>
      <c r="AIN27" s="19"/>
      <c r="AIO27" s="19"/>
      <c r="AIP27" s="19"/>
      <c r="AIQ27" s="19"/>
      <c r="AIR27" s="19"/>
      <c r="AIS27" s="19"/>
      <c r="AIT27" s="19"/>
      <c r="AIU27" s="19"/>
      <c r="AIV27" s="19"/>
      <c r="AIW27" s="19"/>
      <c r="AIX27" s="19"/>
      <c r="AIY27" s="19"/>
      <c r="AIZ27" s="19"/>
      <c r="AJA27" s="19"/>
      <c r="AJB27" s="19"/>
      <c r="AJC27" s="19"/>
      <c r="AJD27" s="19"/>
      <c r="AJE27" s="19"/>
      <c r="AJF27" s="19"/>
      <c r="AJG27" s="19"/>
      <c r="AJH27" s="19"/>
      <c r="AJI27" s="19"/>
      <c r="AJJ27" s="19"/>
      <c r="AJK27" s="19"/>
      <c r="AJL27" s="19"/>
      <c r="AJM27" s="19"/>
      <c r="AJN27" s="19"/>
      <c r="AJO27" s="19"/>
      <c r="AJP27" s="19"/>
      <c r="AJQ27" s="19"/>
      <c r="AJR27" s="19"/>
      <c r="AJS27" s="19"/>
      <c r="AJT27" s="19"/>
      <c r="AJU27" s="19"/>
      <c r="AJV27" s="19"/>
      <c r="AJW27" s="19"/>
      <c r="AJX27" s="19"/>
      <c r="AJY27" s="19"/>
      <c r="AJZ27" s="19"/>
      <c r="AKA27" s="19"/>
      <c r="AKB27" s="19"/>
      <c r="AKC27" s="19"/>
      <c r="AKD27" s="19"/>
      <c r="AKE27" s="19"/>
      <c r="AKF27" s="19"/>
      <c r="AKG27" s="19"/>
      <c r="AKH27" s="19"/>
      <c r="AKI27" s="19"/>
      <c r="AKJ27" s="19"/>
      <c r="AKK27" s="19"/>
      <c r="AKL27" s="19"/>
      <c r="AKM27" s="19"/>
      <c r="AKN27" s="19"/>
      <c r="AKO27" s="19"/>
      <c r="AKP27" s="19"/>
      <c r="AKQ27" s="19"/>
      <c r="AKR27" s="19"/>
      <c r="AKS27" s="19"/>
      <c r="AKT27" s="19"/>
      <c r="AKU27" s="19"/>
      <c r="AKV27" s="19"/>
      <c r="AKW27" s="19"/>
      <c r="AKX27" s="19"/>
      <c r="AKY27" s="19"/>
      <c r="AKZ27" s="19"/>
      <c r="ALA27" s="19"/>
      <c r="ALB27" s="19"/>
      <c r="ALC27" s="19"/>
      <c r="ALD27" s="19"/>
      <c r="ALE27" s="19"/>
      <c r="ALF27" s="19"/>
      <c r="ALG27" s="19"/>
      <c r="ALH27" s="19"/>
      <c r="ALI27" s="19"/>
      <c r="ALJ27" s="19"/>
      <c r="ALK27" s="19"/>
      <c r="ALL27" s="19"/>
      <c r="ALM27" s="19"/>
      <c r="ALN27" s="19"/>
      <c r="ALO27" s="19"/>
      <c r="ALP27" s="19"/>
      <c r="ALQ27" s="19"/>
      <c r="ALR27" s="19"/>
      <c r="ALS27" s="19"/>
      <c r="ALT27" s="19"/>
      <c r="ALU27" s="19"/>
      <c r="ALV27" s="19"/>
      <c r="ALW27" s="19"/>
      <c r="ALX27" s="19"/>
      <c r="ALY27" s="19"/>
      <c r="ALZ27" s="19"/>
      <c r="AMA27" s="19"/>
      <c r="AMB27" s="19"/>
      <c r="AMC27" s="19"/>
      <c r="AMD27" s="19"/>
      <c r="AME27" s="19"/>
      <c r="AMF27" s="19"/>
      <c r="AMG27" s="19"/>
      <c r="AMH27" s="19"/>
      <c r="AMI27" s="19"/>
      <c r="AMJ27" s="19"/>
      <c r="AMK27" s="19"/>
      <c r="AML27" s="19"/>
      <c r="AMM27" s="19"/>
    </row>
    <row r="28" spans="2:1027" x14ac:dyDescent="0.25">
      <c r="C28" s="44"/>
      <c r="D28" s="45"/>
      <c r="M28" s="20"/>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c r="NQ28" s="19"/>
      <c r="NR28" s="19"/>
      <c r="NS28" s="19"/>
      <c r="NT28" s="19"/>
      <c r="NU28" s="19"/>
      <c r="NV28" s="19"/>
      <c r="NW28" s="19"/>
      <c r="NX28" s="19"/>
      <c r="NY28" s="19"/>
      <c r="NZ28" s="19"/>
      <c r="OA28" s="19"/>
      <c r="OB28" s="19"/>
      <c r="OC28" s="19"/>
      <c r="OD28" s="19"/>
      <c r="OE28" s="19"/>
      <c r="OF28" s="19"/>
      <c r="OG28" s="19"/>
      <c r="OH28" s="19"/>
      <c r="OI28" s="19"/>
      <c r="OJ28" s="19"/>
      <c r="OK28" s="19"/>
      <c r="OL28" s="19"/>
      <c r="OM28" s="19"/>
      <c r="ON28" s="19"/>
      <c r="OO28" s="19"/>
      <c r="OP28" s="19"/>
      <c r="OQ28" s="19"/>
      <c r="OR28" s="19"/>
      <c r="OS28" s="19"/>
      <c r="OT28" s="19"/>
      <c r="OU28" s="19"/>
      <c r="OV28" s="19"/>
      <c r="OW28" s="19"/>
      <c r="OX28" s="19"/>
      <c r="OY28" s="19"/>
      <c r="OZ28" s="19"/>
      <c r="PA28" s="19"/>
      <c r="PB28" s="19"/>
      <c r="PC28" s="19"/>
      <c r="PD28" s="19"/>
      <c r="PE28" s="19"/>
      <c r="PF28" s="19"/>
      <c r="PG28" s="19"/>
      <c r="PH28" s="19"/>
      <c r="PI28" s="19"/>
      <c r="PJ28" s="19"/>
      <c r="PK28" s="19"/>
      <c r="PL28" s="19"/>
      <c r="PM28" s="19"/>
      <c r="PN28" s="19"/>
      <c r="PO28" s="19"/>
      <c r="PP28" s="19"/>
      <c r="PQ28" s="19"/>
      <c r="PR28" s="19"/>
      <c r="PS28" s="19"/>
      <c r="PT28" s="19"/>
      <c r="PU28" s="19"/>
      <c r="PV28" s="19"/>
      <c r="PW28" s="19"/>
      <c r="PX28" s="19"/>
      <c r="PY28" s="19"/>
      <c r="PZ28" s="19"/>
      <c r="QA28" s="19"/>
      <c r="QB28" s="19"/>
      <c r="QC28" s="19"/>
      <c r="QD28" s="19"/>
      <c r="QE28" s="19"/>
      <c r="QF28" s="19"/>
      <c r="QG28" s="19"/>
      <c r="QH28" s="19"/>
      <c r="QI28" s="19"/>
      <c r="QJ28" s="19"/>
      <c r="QK28" s="19"/>
      <c r="QL28" s="19"/>
      <c r="QM28" s="19"/>
      <c r="QN28" s="19"/>
      <c r="QO28" s="19"/>
      <c r="QP28" s="19"/>
      <c r="QQ28" s="19"/>
      <c r="QR28" s="19"/>
      <c r="QS28" s="19"/>
      <c r="QT28" s="19"/>
      <c r="QU28" s="19"/>
      <c r="QV28" s="19"/>
      <c r="QW28" s="19"/>
      <c r="QX28" s="19"/>
      <c r="QY28" s="19"/>
      <c r="QZ28" s="19"/>
      <c r="RA28" s="19"/>
      <c r="RB28" s="19"/>
      <c r="RC28" s="19"/>
      <c r="RD28" s="19"/>
      <c r="RE28" s="19"/>
      <c r="RF28" s="19"/>
      <c r="RG28" s="19"/>
      <c r="RH28" s="19"/>
      <c r="RI28" s="19"/>
      <c r="RJ28" s="19"/>
      <c r="RK28" s="19"/>
      <c r="RL28" s="19"/>
      <c r="RM28" s="19"/>
      <c r="RN28" s="19"/>
      <c r="RO28" s="19"/>
      <c r="RP28" s="19"/>
      <c r="RQ28" s="19"/>
      <c r="RR28" s="19"/>
      <c r="RS28" s="19"/>
      <c r="RT28" s="19"/>
      <c r="RU28" s="19"/>
      <c r="RV28" s="19"/>
      <c r="RW28" s="19"/>
      <c r="RX28" s="19"/>
      <c r="RY28" s="19"/>
      <c r="RZ28" s="19"/>
      <c r="SA28" s="19"/>
      <c r="SB28" s="19"/>
      <c r="SC28" s="19"/>
      <c r="SD28" s="19"/>
      <c r="SE28" s="19"/>
      <c r="SF28" s="19"/>
      <c r="SG28" s="19"/>
      <c r="SH28" s="19"/>
      <c r="SI28" s="19"/>
      <c r="SJ28" s="19"/>
      <c r="SK28" s="19"/>
      <c r="SL28" s="19"/>
      <c r="SM28" s="19"/>
      <c r="SN28" s="19"/>
      <c r="SO28" s="19"/>
      <c r="SP28" s="19"/>
      <c r="SQ28" s="19"/>
      <c r="SR28" s="19"/>
      <c r="SS28" s="19"/>
      <c r="ST28" s="19"/>
      <c r="SU28" s="19"/>
      <c r="SV28" s="19"/>
      <c r="SW28" s="19"/>
      <c r="SX28" s="19"/>
      <c r="SY28" s="19"/>
      <c r="SZ28" s="19"/>
      <c r="TA28" s="19"/>
      <c r="TB28" s="19"/>
      <c r="TC28" s="19"/>
      <c r="TD28" s="19"/>
      <c r="TE28" s="19"/>
      <c r="TF28" s="19"/>
      <c r="TG28" s="19"/>
      <c r="TH28" s="19"/>
      <c r="TI28" s="19"/>
      <c r="TJ28" s="19"/>
      <c r="TK28" s="19"/>
      <c r="TL28" s="19"/>
      <c r="TM28" s="19"/>
      <c r="TN28" s="19"/>
      <c r="TO28" s="19"/>
      <c r="TP28" s="19"/>
      <c r="TQ28" s="19"/>
      <c r="TR28" s="19"/>
      <c r="TS28" s="19"/>
      <c r="TT28" s="19"/>
      <c r="TU28" s="19"/>
      <c r="TV28" s="19"/>
      <c r="TW28" s="19"/>
      <c r="TX28" s="19"/>
      <c r="TY28" s="19"/>
      <c r="TZ28" s="19"/>
      <c r="UA28" s="19"/>
      <c r="UB28" s="19"/>
      <c r="UC28" s="19"/>
      <c r="UD28" s="19"/>
      <c r="UE28" s="19"/>
      <c r="UF28" s="19"/>
      <c r="UG28" s="19"/>
      <c r="UH28" s="19"/>
      <c r="UI28" s="19"/>
      <c r="UJ28" s="19"/>
      <c r="UK28" s="19"/>
      <c r="UL28" s="19"/>
      <c r="UM28" s="19"/>
      <c r="UN28" s="19"/>
      <c r="UO28" s="19"/>
      <c r="UP28" s="19"/>
      <c r="UQ28" s="19"/>
      <c r="UR28" s="19"/>
      <c r="US28" s="19"/>
      <c r="UT28" s="19"/>
      <c r="UU28" s="19"/>
      <c r="UV28" s="19"/>
      <c r="UW28" s="19"/>
      <c r="UX28" s="19"/>
      <c r="UY28" s="19"/>
      <c r="UZ28" s="19"/>
      <c r="VA28" s="19"/>
      <c r="VB28" s="19"/>
      <c r="VC28" s="19"/>
      <c r="VD28" s="19"/>
      <c r="VE28" s="19"/>
      <c r="VF28" s="19"/>
      <c r="VG28" s="19"/>
      <c r="VH28" s="19"/>
      <c r="VI28" s="19"/>
      <c r="VJ28" s="19"/>
      <c r="VK28" s="19"/>
      <c r="VL28" s="19"/>
      <c r="VM28" s="19"/>
      <c r="VN28" s="19"/>
      <c r="VO28" s="19"/>
      <c r="VP28" s="19"/>
      <c r="VQ28" s="19"/>
      <c r="VR28" s="19"/>
      <c r="VS28" s="19"/>
      <c r="VT28" s="19"/>
      <c r="VU28" s="19"/>
      <c r="VV28" s="19"/>
      <c r="VW28" s="19"/>
      <c r="VX28" s="19"/>
      <c r="VY28" s="19"/>
      <c r="VZ28" s="19"/>
      <c r="WA28" s="19"/>
      <c r="WB28" s="19"/>
      <c r="WC28" s="19"/>
      <c r="WD28" s="19"/>
      <c r="WE28" s="19"/>
      <c r="WF28" s="19"/>
      <c r="WG28" s="19"/>
      <c r="WH28" s="19"/>
      <c r="WI28" s="19"/>
      <c r="WJ28" s="19"/>
      <c r="WK28" s="19"/>
      <c r="WL28" s="19"/>
      <c r="WM28" s="19"/>
      <c r="WN28" s="19"/>
      <c r="WO28" s="19"/>
      <c r="WP28" s="19"/>
      <c r="WQ28" s="19"/>
      <c r="WR28" s="19"/>
      <c r="WS28" s="19"/>
      <c r="WT28" s="19"/>
      <c r="WU28" s="19"/>
      <c r="WV28" s="19"/>
      <c r="WW28" s="19"/>
      <c r="WX28" s="19"/>
      <c r="WY28" s="19"/>
      <c r="WZ28" s="19"/>
      <c r="XA28" s="19"/>
      <c r="XB28" s="19"/>
      <c r="XC28" s="19"/>
      <c r="XD28" s="19"/>
      <c r="XE28" s="19"/>
      <c r="XF28" s="19"/>
      <c r="XG28" s="19"/>
      <c r="XH28" s="19"/>
      <c r="XI28" s="19"/>
      <c r="XJ28" s="19"/>
      <c r="XK28" s="19"/>
      <c r="XL28" s="19"/>
      <c r="XM28" s="19"/>
      <c r="XN28" s="19"/>
      <c r="XO28" s="19"/>
      <c r="XP28" s="19"/>
      <c r="XQ28" s="19"/>
      <c r="XR28" s="19"/>
      <c r="XS28" s="19"/>
      <c r="XT28" s="19"/>
      <c r="XU28" s="19"/>
      <c r="XV28" s="19"/>
      <c r="XW28" s="19"/>
      <c r="XX28" s="19"/>
      <c r="XY28" s="19"/>
      <c r="XZ28" s="19"/>
      <c r="YA28" s="19"/>
      <c r="YB28" s="19"/>
      <c r="YC28" s="19"/>
      <c r="YD28" s="19"/>
      <c r="YE28" s="19"/>
      <c r="YF28" s="19"/>
      <c r="YG28" s="19"/>
      <c r="YH28" s="19"/>
      <c r="YI28" s="19"/>
      <c r="YJ28" s="19"/>
      <c r="YK28" s="19"/>
      <c r="YL28" s="19"/>
      <c r="YM28" s="19"/>
      <c r="YN28" s="19"/>
      <c r="YO28" s="19"/>
      <c r="YP28" s="19"/>
      <c r="YQ28" s="19"/>
      <c r="YR28" s="19"/>
      <c r="YS28" s="19"/>
      <c r="YT28" s="19"/>
      <c r="YU28" s="19"/>
      <c r="YV28" s="19"/>
      <c r="YW28" s="19"/>
      <c r="YX28" s="19"/>
      <c r="YY28" s="19"/>
      <c r="YZ28" s="19"/>
      <c r="ZA28" s="19"/>
      <c r="ZB28" s="19"/>
      <c r="ZC28" s="19"/>
      <c r="ZD28" s="19"/>
      <c r="ZE28" s="19"/>
      <c r="ZF28" s="19"/>
      <c r="ZG28" s="19"/>
      <c r="ZH28" s="19"/>
      <c r="ZI28" s="19"/>
      <c r="ZJ28" s="19"/>
      <c r="ZK28" s="19"/>
      <c r="ZL28" s="19"/>
      <c r="ZM28" s="19"/>
      <c r="ZN28" s="19"/>
      <c r="ZO28" s="19"/>
      <c r="ZP28" s="19"/>
      <c r="ZQ28" s="19"/>
      <c r="ZR28" s="19"/>
      <c r="ZS28" s="19"/>
      <c r="ZT28" s="19"/>
      <c r="ZU28" s="19"/>
      <c r="ZV28" s="19"/>
      <c r="ZW28" s="19"/>
      <c r="ZX28" s="19"/>
      <c r="ZY28" s="19"/>
      <c r="ZZ28" s="19"/>
      <c r="AAA28" s="19"/>
      <c r="AAB28" s="19"/>
      <c r="AAC28" s="19"/>
      <c r="AAD28" s="19"/>
      <c r="AAE28" s="19"/>
      <c r="AAF28" s="19"/>
      <c r="AAG28" s="19"/>
      <c r="AAH28" s="19"/>
      <c r="AAI28" s="19"/>
      <c r="AAJ28" s="19"/>
      <c r="AAK28" s="19"/>
      <c r="AAL28" s="19"/>
      <c r="AAM28" s="19"/>
      <c r="AAN28" s="19"/>
      <c r="AAO28" s="19"/>
      <c r="AAP28" s="19"/>
      <c r="AAQ28" s="19"/>
      <c r="AAR28" s="19"/>
      <c r="AAS28" s="19"/>
      <c r="AAT28" s="19"/>
      <c r="AAU28" s="19"/>
      <c r="AAV28" s="19"/>
      <c r="AAW28" s="19"/>
      <c r="AAX28" s="19"/>
      <c r="AAY28" s="19"/>
      <c r="AAZ28" s="19"/>
      <c r="ABA28" s="19"/>
      <c r="ABB28" s="19"/>
      <c r="ABC28" s="19"/>
      <c r="ABD28" s="19"/>
      <c r="ABE28" s="19"/>
      <c r="ABF28" s="19"/>
      <c r="ABG28" s="19"/>
      <c r="ABH28" s="19"/>
      <c r="ABI28" s="19"/>
      <c r="ABJ28" s="19"/>
      <c r="ABK28" s="19"/>
      <c r="ABL28" s="19"/>
      <c r="ABM28" s="19"/>
      <c r="ABN28" s="19"/>
      <c r="ABO28" s="19"/>
      <c r="ABP28" s="19"/>
      <c r="ABQ28" s="19"/>
      <c r="ABR28" s="19"/>
      <c r="ABS28" s="19"/>
      <c r="ABT28" s="19"/>
      <c r="ABU28" s="19"/>
      <c r="ABV28" s="19"/>
      <c r="ABW28" s="19"/>
      <c r="ABX28" s="19"/>
      <c r="ABY28" s="19"/>
      <c r="ABZ28" s="19"/>
      <c r="ACA28" s="19"/>
      <c r="ACB28" s="19"/>
      <c r="ACC28" s="19"/>
      <c r="ACD28" s="19"/>
      <c r="ACE28" s="19"/>
      <c r="ACF28" s="19"/>
      <c r="ACG28" s="19"/>
      <c r="ACH28" s="19"/>
      <c r="ACI28" s="19"/>
      <c r="ACJ28" s="19"/>
      <c r="ACK28" s="19"/>
      <c r="ACL28" s="19"/>
      <c r="ACM28" s="19"/>
      <c r="ACN28" s="19"/>
      <c r="ACO28" s="19"/>
      <c r="ACP28" s="19"/>
      <c r="ACQ28" s="19"/>
      <c r="ACR28" s="19"/>
      <c r="ACS28" s="19"/>
      <c r="ACT28" s="19"/>
      <c r="ACU28" s="19"/>
      <c r="ACV28" s="19"/>
      <c r="ACW28" s="19"/>
      <c r="ACX28" s="19"/>
      <c r="ACY28" s="19"/>
      <c r="ACZ28" s="19"/>
      <c r="ADA28" s="19"/>
      <c r="ADB28" s="19"/>
      <c r="ADC28" s="19"/>
      <c r="ADD28" s="19"/>
      <c r="ADE28" s="19"/>
      <c r="ADF28" s="19"/>
      <c r="ADG28" s="19"/>
      <c r="ADH28" s="19"/>
      <c r="ADI28" s="19"/>
      <c r="ADJ28" s="19"/>
      <c r="ADK28" s="19"/>
      <c r="ADL28" s="19"/>
      <c r="ADM28" s="19"/>
      <c r="ADN28" s="19"/>
      <c r="ADO28" s="19"/>
      <c r="ADP28" s="19"/>
      <c r="ADQ28" s="19"/>
      <c r="ADR28" s="19"/>
      <c r="ADS28" s="19"/>
      <c r="ADT28" s="19"/>
      <c r="ADU28" s="19"/>
      <c r="ADV28" s="19"/>
      <c r="ADW28" s="19"/>
      <c r="ADX28" s="19"/>
      <c r="ADY28" s="19"/>
      <c r="ADZ28" s="19"/>
      <c r="AEA28" s="19"/>
      <c r="AEB28" s="19"/>
      <c r="AEC28" s="19"/>
      <c r="AED28" s="19"/>
      <c r="AEE28" s="19"/>
      <c r="AEF28" s="19"/>
      <c r="AEG28" s="19"/>
      <c r="AEH28" s="19"/>
      <c r="AEI28" s="19"/>
      <c r="AEJ28" s="19"/>
      <c r="AEK28" s="19"/>
      <c r="AEL28" s="19"/>
      <c r="AEM28" s="19"/>
      <c r="AEN28" s="19"/>
      <c r="AEO28" s="19"/>
      <c r="AEP28" s="19"/>
      <c r="AEQ28" s="19"/>
      <c r="AER28" s="19"/>
      <c r="AES28" s="19"/>
      <c r="AET28" s="19"/>
      <c r="AEU28" s="19"/>
      <c r="AEV28" s="19"/>
      <c r="AEW28" s="19"/>
      <c r="AEX28" s="19"/>
      <c r="AEY28" s="19"/>
      <c r="AEZ28" s="19"/>
      <c r="AFA28" s="19"/>
      <c r="AFB28" s="19"/>
      <c r="AFC28" s="19"/>
      <c r="AFD28" s="19"/>
      <c r="AFE28" s="19"/>
      <c r="AFF28" s="19"/>
      <c r="AFG28" s="19"/>
      <c r="AFH28" s="19"/>
      <c r="AFI28" s="19"/>
      <c r="AFJ28" s="19"/>
      <c r="AFK28" s="19"/>
      <c r="AFL28" s="19"/>
      <c r="AFM28" s="19"/>
      <c r="AFN28" s="19"/>
      <c r="AFO28" s="19"/>
      <c r="AFP28" s="19"/>
      <c r="AFQ28" s="19"/>
      <c r="AFR28" s="19"/>
      <c r="AFS28" s="19"/>
      <c r="AFT28" s="19"/>
      <c r="AFU28" s="19"/>
      <c r="AFV28" s="19"/>
      <c r="AFW28" s="19"/>
      <c r="AFX28" s="19"/>
      <c r="AFY28" s="19"/>
      <c r="AFZ28" s="19"/>
      <c r="AGA28" s="19"/>
      <c r="AGB28" s="19"/>
      <c r="AGC28" s="19"/>
      <c r="AGD28" s="19"/>
      <c r="AGE28" s="19"/>
      <c r="AGF28" s="19"/>
      <c r="AGG28" s="19"/>
      <c r="AGH28" s="19"/>
      <c r="AGI28" s="19"/>
      <c r="AGJ28" s="19"/>
      <c r="AGK28" s="19"/>
      <c r="AGL28" s="19"/>
      <c r="AGM28" s="19"/>
      <c r="AGN28" s="19"/>
      <c r="AGO28" s="19"/>
      <c r="AGP28" s="19"/>
      <c r="AGQ28" s="19"/>
      <c r="AGR28" s="19"/>
      <c r="AGS28" s="19"/>
      <c r="AGT28" s="19"/>
      <c r="AGU28" s="19"/>
      <c r="AGV28" s="19"/>
      <c r="AGW28" s="19"/>
      <c r="AGX28" s="19"/>
      <c r="AGY28" s="19"/>
      <c r="AGZ28" s="19"/>
      <c r="AHA28" s="19"/>
      <c r="AHB28" s="19"/>
      <c r="AHC28" s="19"/>
      <c r="AHD28" s="19"/>
      <c r="AHE28" s="19"/>
      <c r="AHF28" s="19"/>
      <c r="AHG28" s="19"/>
      <c r="AHH28" s="19"/>
      <c r="AHI28" s="19"/>
      <c r="AHJ28" s="19"/>
      <c r="AHK28" s="19"/>
      <c r="AHL28" s="19"/>
      <c r="AHM28" s="19"/>
      <c r="AHN28" s="19"/>
      <c r="AHO28" s="19"/>
      <c r="AHP28" s="19"/>
      <c r="AHQ28" s="19"/>
      <c r="AHR28" s="19"/>
      <c r="AHS28" s="19"/>
      <c r="AHT28" s="19"/>
      <c r="AHU28" s="19"/>
      <c r="AHV28" s="19"/>
      <c r="AHW28" s="19"/>
      <c r="AHX28" s="19"/>
      <c r="AHY28" s="19"/>
      <c r="AHZ28" s="19"/>
      <c r="AIA28" s="19"/>
      <c r="AIB28" s="19"/>
      <c r="AIC28" s="19"/>
      <c r="AID28" s="19"/>
      <c r="AIE28" s="19"/>
      <c r="AIF28" s="19"/>
      <c r="AIG28" s="19"/>
      <c r="AIH28" s="19"/>
      <c r="AII28" s="19"/>
      <c r="AIJ28" s="19"/>
      <c r="AIK28" s="19"/>
      <c r="AIL28" s="19"/>
      <c r="AIM28" s="19"/>
      <c r="AIN28" s="19"/>
      <c r="AIO28" s="19"/>
      <c r="AIP28" s="19"/>
      <c r="AIQ28" s="19"/>
      <c r="AIR28" s="19"/>
      <c r="AIS28" s="19"/>
      <c r="AIT28" s="19"/>
      <c r="AIU28" s="19"/>
      <c r="AIV28" s="19"/>
      <c r="AIW28" s="19"/>
      <c r="AIX28" s="19"/>
      <c r="AIY28" s="19"/>
      <c r="AIZ28" s="19"/>
      <c r="AJA28" s="19"/>
      <c r="AJB28" s="19"/>
      <c r="AJC28" s="19"/>
      <c r="AJD28" s="19"/>
      <c r="AJE28" s="19"/>
      <c r="AJF28" s="19"/>
      <c r="AJG28" s="19"/>
      <c r="AJH28" s="19"/>
      <c r="AJI28" s="19"/>
      <c r="AJJ28" s="19"/>
      <c r="AJK28" s="19"/>
      <c r="AJL28" s="19"/>
      <c r="AJM28" s="19"/>
      <c r="AJN28" s="19"/>
      <c r="AJO28" s="19"/>
      <c r="AJP28" s="19"/>
      <c r="AJQ28" s="19"/>
      <c r="AJR28" s="19"/>
      <c r="AJS28" s="19"/>
      <c r="AJT28" s="19"/>
      <c r="AJU28" s="19"/>
      <c r="AJV28" s="19"/>
      <c r="AJW28" s="19"/>
      <c r="AJX28" s="19"/>
      <c r="AJY28" s="19"/>
      <c r="AJZ28" s="19"/>
      <c r="AKA28" s="19"/>
      <c r="AKB28" s="19"/>
      <c r="AKC28" s="19"/>
      <c r="AKD28" s="19"/>
      <c r="AKE28" s="19"/>
      <c r="AKF28" s="19"/>
      <c r="AKG28" s="19"/>
      <c r="AKH28" s="19"/>
      <c r="AKI28" s="19"/>
      <c r="AKJ28" s="19"/>
      <c r="AKK28" s="19"/>
      <c r="AKL28" s="19"/>
      <c r="AKM28" s="19"/>
      <c r="AKN28" s="19"/>
      <c r="AKO28" s="19"/>
      <c r="AKP28" s="19"/>
      <c r="AKQ28" s="19"/>
      <c r="AKR28" s="19"/>
      <c r="AKS28" s="19"/>
      <c r="AKT28" s="19"/>
      <c r="AKU28" s="19"/>
      <c r="AKV28" s="19"/>
      <c r="AKW28" s="19"/>
      <c r="AKX28" s="19"/>
      <c r="AKY28" s="19"/>
      <c r="AKZ28" s="19"/>
      <c r="ALA28" s="19"/>
      <c r="ALB28" s="19"/>
      <c r="ALC28" s="19"/>
      <c r="ALD28" s="19"/>
      <c r="ALE28" s="19"/>
      <c r="ALF28" s="19"/>
      <c r="ALG28" s="19"/>
      <c r="ALH28" s="19"/>
      <c r="ALI28" s="19"/>
      <c r="ALJ28" s="19"/>
      <c r="ALK28" s="19"/>
      <c r="ALL28" s="19"/>
      <c r="ALM28" s="19"/>
      <c r="ALN28" s="19"/>
      <c r="ALO28" s="19"/>
      <c r="ALP28" s="19"/>
      <c r="ALQ28" s="19"/>
      <c r="ALR28" s="19"/>
      <c r="ALS28" s="19"/>
      <c r="ALT28" s="19"/>
      <c r="ALU28" s="19"/>
      <c r="ALV28" s="19"/>
      <c r="ALW28" s="19"/>
      <c r="ALX28" s="19"/>
      <c r="ALY28" s="19"/>
      <c r="ALZ28" s="19"/>
      <c r="AMA28" s="19"/>
      <c r="AMB28" s="19"/>
      <c r="AMC28" s="19"/>
      <c r="AMD28" s="19"/>
      <c r="AME28" s="19"/>
      <c r="AMF28" s="19"/>
      <c r="AMG28" s="19"/>
      <c r="AMH28" s="19"/>
      <c r="AMI28" s="19"/>
      <c r="AMJ28" s="19"/>
      <c r="AMK28" s="19"/>
      <c r="AML28" s="19"/>
      <c r="AMM28" s="19"/>
    </row>
    <row r="29" spans="2:1027" s="47" customFormat="1" ht="31.5" customHeight="1" x14ac:dyDescent="0.25">
      <c r="B29" s="46"/>
      <c r="C29" s="12" t="s">
        <v>27</v>
      </c>
      <c r="D29" s="13"/>
      <c r="E29" s="675" t="s">
        <v>28</v>
      </c>
      <c r="F29" s="675"/>
      <c r="G29" s="675"/>
      <c r="H29" s="675"/>
      <c r="I29" s="675"/>
      <c r="J29" s="675"/>
      <c r="K29" s="675"/>
      <c r="L29" s="14"/>
      <c r="M29" s="676" t="s">
        <v>29</v>
      </c>
      <c r="N29" s="676"/>
      <c r="O29" s="675" t="s">
        <v>30</v>
      </c>
      <c r="P29" s="675"/>
      <c r="Q29" s="675" t="s">
        <v>31</v>
      </c>
      <c r="R29" s="675"/>
      <c r="S29" s="677" t="s">
        <v>32</v>
      </c>
      <c r="T29" s="677"/>
      <c r="U29" s="677"/>
      <c r="V29" s="672" t="s">
        <v>33</v>
      </c>
      <c r="W29" s="672"/>
      <c r="X29" s="102"/>
      <c r="Y29" s="83" t="s">
        <v>96</v>
      </c>
    </row>
    <row r="30" spans="2:1027" s="47" customFormat="1" ht="113.25" thickBot="1" x14ac:dyDescent="0.3">
      <c r="B30" s="47" t="s">
        <v>387</v>
      </c>
      <c r="C30" s="237" t="s">
        <v>34</v>
      </c>
      <c r="D30" s="232" t="s">
        <v>35</v>
      </c>
      <c r="E30" s="233" t="s">
        <v>36</v>
      </c>
      <c r="F30" s="233" t="s">
        <v>14</v>
      </c>
      <c r="G30" s="233" t="s">
        <v>37</v>
      </c>
      <c r="H30" s="233" t="s">
        <v>38</v>
      </c>
      <c r="I30" s="233" t="s">
        <v>39</v>
      </c>
      <c r="J30" s="233" t="s">
        <v>40</v>
      </c>
      <c r="K30" s="233" t="s">
        <v>41</v>
      </c>
      <c r="L30" s="232" t="s">
        <v>42</v>
      </c>
      <c r="M30" s="234" t="s">
        <v>43</v>
      </c>
      <c r="N30" s="234" t="s">
        <v>44</v>
      </c>
      <c r="O30" s="232"/>
      <c r="P30" s="232" t="s">
        <v>46</v>
      </c>
      <c r="Q30" s="232" t="s">
        <v>47</v>
      </c>
      <c r="R30" s="233" t="s">
        <v>44</v>
      </c>
      <c r="S30" s="234" t="s">
        <v>48</v>
      </c>
      <c r="T30" s="234" t="s">
        <v>49</v>
      </c>
      <c r="U30" s="232" t="s">
        <v>50</v>
      </c>
      <c r="V30" s="232" t="s">
        <v>51</v>
      </c>
      <c r="W30" s="234" t="s">
        <v>52</v>
      </c>
      <c r="X30" s="235" t="s">
        <v>97</v>
      </c>
      <c r="Y30" s="236" t="s">
        <v>159</v>
      </c>
    </row>
    <row r="31" spans="2:1027" ht="18.75" thickTop="1" x14ac:dyDescent="0.25">
      <c r="B31" s="84" t="s">
        <v>89</v>
      </c>
      <c r="C31" s="688" t="s">
        <v>454</v>
      </c>
      <c r="D31" s="238" t="s">
        <v>53</v>
      </c>
      <c r="E31" s="239">
        <v>81000</v>
      </c>
      <c r="F31" s="240" t="s">
        <v>104</v>
      </c>
      <c r="G31" s="241" t="s">
        <v>54</v>
      </c>
      <c r="H31" s="242" t="s">
        <v>21</v>
      </c>
      <c r="I31" s="241" t="s">
        <v>55</v>
      </c>
      <c r="J31" s="243" t="s">
        <v>457</v>
      </c>
      <c r="K31" s="243">
        <v>43531</v>
      </c>
      <c r="L31" s="244" t="s">
        <v>105</v>
      </c>
      <c r="M31" s="245" t="s">
        <v>21</v>
      </c>
      <c r="N31" s="243" t="s">
        <v>21</v>
      </c>
      <c r="O31" s="243"/>
      <c r="P31" s="243">
        <v>43535</v>
      </c>
      <c r="Q31" s="243">
        <v>43536</v>
      </c>
      <c r="R31" s="243" t="s">
        <v>21</v>
      </c>
      <c r="S31" s="246"/>
      <c r="T31" s="622" t="s">
        <v>458</v>
      </c>
      <c r="U31" s="622">
        <v>43537</v>
      </c>
      <c r="V31" s="622">
        <v>43538</v>
      </c>
      <c r="W31" s="622">
        <v>43600</v>
      </c>
      <c r="X31" s="544" t="s">
        <v>395</v>
      </c>
      <c r="Y31" s="85"/>
    </row>
    <row r="32" spans="2:1027" ht="22.5" customHeight="1" x14ac:dyDescent="0.25">
      <c r="C32" s="689"/>
      <c r="D32" s="118"/>
      <c r="E32" s="118"/>
      <c r="F32" s="118"/>
      <c r="G32" s="118"/>
      <c r="H32" s="118"/>
      <c r="I32" s="118"/>
      <c r="J32" s="248"/>
      <c r="K32" s="248"/>
      <c r="L32" s="249" t="s">
        <v>57</v>
      </c>
      <c r="M32" s="250"/>
      <c r="N32" s="248"/>
      <c r="O32" s="251"/>
      <c r="P32" s="248"/>
      <c r="Q32" s="248"/>
      <c r="R32" s="248"/>
      <c r="S32" s="118"/>
      <c r="T32" s="248"/>
      <c r="U32" s="248"/>
      <c r="V32" s="248"/>
      <c r="W32" s="252"/>
      <c r="X32" s="252"/>
      <c r="Y32" s="15"/>
    </row>
    <row r="33" spans="2:1028" ht="51.75" customHeight="1" x14ac:dyDescent="0.25">
      <c r="B33" s="99">
        <v>2</v>
      </c>
      <c r="C33" s="253" t="s">
        <v>455</v>
      </c>
      <c r="D33" s="117" t="s">
        <v>118</v>
      </c>
      <c r="E33" s="239">
        <v>5000</v>
      </c>
      <c r="F33" s="254" t="s">
        <v>382</v>
      </c>
      <c r="G33" s="133" t="s">
        <v>83</v>
      </c>
      <c r="H33" s="242" t="s">
        <v>21</v>
      </c>
      <c r="I33" s="242" t="s">
        <v>21</v>
      </c>
      <c r="J33" s="242" t="s">
        <v>21</v>
      </c>
      <c r="K33" s="242" t="s">
        <v>21</v>
      </c>
      <c r="L33" s="143" t="s">
        <v>105</v>
      </c>
      <c r="M33" s="245" t="s">
        <v>21</v>
      </c>
      <c r="N33" s="243" t="s">
        <v>21</v>
      </c>
      <c r="O33" s="243"/>
      <c r="P33" s="243" t="s">
        <v>21</v>
      </c>
      <c r="Q33" s="243" t="s">
        <v>21</v>
      </c>
      <c r="R33" s="243" t="s">
        <v>21</v>
      </c>
      <c r="S33" s="243" t="s">
        <v>21</v>
      </c>
      <c r="T33" s="243" t="s">
        <v>21</v>
      </c>
      <c r="U33" s="243" t="s">
        <v>21</v>
      </c>
      <c r="V33" s="243" t="s">
        <v>21</v>
      </c>
      <c r="W33" s="622">
        <v>43600</v>
      </c>
      <c r="X33" s="243" t="s">
        <v>381</v>
      </c>
      <c r="Y33" s="11"/>
      <c r="Z33" s="50"/>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c r="IR33" s="49"/>
      <c r="IS33" s="49"/>
      <c r="IT33" s="49"/>
      <c r="IU33" s="49"/>
      <c r="IV33" s="49"/>
      <c r="IW33" s="49"/>
      <c r="IX33" s="49"/>
      <c r="IY33" s="49"/>
      <c r="IZ33" s="49"/>
      <c r="JA33" s="49"/>
      <c r="JB33" s="49"/>
      <c r="JC33" s="49"/>
      <c r="JD33" s="49"/>
      <c r="JE33" s="49"/>
      <c r="JF33" s="49"/>
      <c r="JG33" s="49"/>
      <c r="JH33" s="49"/>
      <c r="JI33" s="49"/>
      <c r="JJ33" s="49"/>
      <c r="JK33" s="49"/>
      <c r="JL33" s="49"/>
      <c r="JM33" s="49"/>
      <c r="JN33" s="49"/>
      <c r="JO33" s="49"/>
      <c r="JP33" s="49"/>
      <c r="JQ33" s="49"/>
      <c r="JR33" s="49"/>
      <c r="JS33" s="49"/>
      <c r="JT33" s="49"/>
      <c r="JU33" s="49"/>
      <c r="JV33" s="49"/>
      <c r="JW33" s="49"/>
      <c r="JX33" s="49"/>
      <c r="JY33" s="49"/>
      <c r="JZ33" s="49"/>
      <c r="KA33" s="49"/>
      <c r="KB33" s="49"/>
      <c r="KC33" s="49"/>
      <c r="KD33" s="49"/>
      <c r="KE33" s="49"/>
      <c r="KF33" s="49"/>
      <c r="KG33" s="49"/>
      <c r="KH33" s="49"/>
      <c r="KI33" s="49"/>
      <c r="KJ33" s="49"/>
      <c r="KK33" s="49"/>
      <c r="KL33" s="49"/>
      <c r="KM33" s="49"/>
      <c r="KN33" s="49"/>
      <c r="KO33" s="49"/>
      <c r="KP33" s="49"/>
      <c r="KQ33" s="49"/>
      <c r="KR33" s="49"/>
      <c r="KS33" s="49"/>
      <c r="KT33" s="49"/>
      <c r="KU33" s="49"/>
      <c r="KV33" s="49"/>
      <c r="KW33" s="49"/>
      <c r="KX33" s="49"/>
      <c r="KY33" s="49"/>
      <c r="KZ33" s="49"/>
      <c r="LA33" s="49"/>
      <c r="LB33" s="49"/>
      <c r="LC33" s="49"/>
      <c r="LD33" s="49"/>
      <c r="LE33" s="49"/>
      <c r="LF33" s="49"/>
      <c r="LG33" s="49"/>
      <c r="LH33" s="49"/>
      <c r="LI33" s="49"/>
      <c r="LJ33" s="49"/>
      <c r="LK33" s="49"/>
      <c r="LL33" s="49"/>
      <c r="LM33" s="49"/>
      <c r="LN33" s="49"/>
      <c r="LO33" s="49"/>
      <c r="LP33" s="49"/>
      <c r="LQ33" s="49"/>
      <c r="LR33" s="49"/>
      <c r="LS33" s="49"/>
      <c r="LT33" s="49"/>
      <c r="LU33" s="49"/>
      <c r="LV33" s="49"/>
      <c r="LW33" s="49"/>
      <c r="LX33" s="49"/>
      <c r="LY33" s="49"/>
      <c r="LZ33" s="49"/>
      <c r="MA33" s="49"/>
      <c r="MB33" s="49"/>
      <c r="MC33" s="49"/>
      <c r="MD33" s="49"/>
      <c r="ME33" s="49"/>
      <c r="MF33" s="49"/>
      <c r="MG33" s="49"/>
      <c r="MH33" s="49"/>
      <c r="MI33" s="49"/>
      <c r="MJ33" s="49"/>
      <c r="MK33" s="49"/>
      <c r="ML33" s="49"/>
      <c r="MM33" s="49"/>
      <c r="MN33" s="49"/>
      <c r="MO33" s="49"/>
      <c r="MP33" s="49"/>
      <c r="MQ33" s="49"/>
      <c r="MR33" s="49"/>
      <c r="MS33" s="49"/>
      <c r="MT33" s="49"/>
      <c r="MU33" s="49"/>
      <c r="MV33" s="49"/>
      <c r="MW33" s="49"/>
      <c r="MX33" s="49"/>
      <c r="MY33" s="49"/>
      <c r="MZ33" s="49"/>
      <c r="NA33" s="49"/>
      <c r="NB33" s="49"/>
      <c r="NC33" s="49"/>
      <c r="ND33" s="49"/>
      <c r="NE33" s="49"/>
      <c r="NF33" s="49"/>
      <c r="NG33" s="49"/>
      <c r="NH33" s="49"/>
      <c r="NI33" s="49"/>
      <c r="NJ33" s="49"/>
      <c r="NK33" s="49"/>
      <c r="NL33" s="49"/>
      <c r="NM33" s="49"/>
      <c r="NN33" s="49"/>
      <c r="NO33" s="49"/>
      <c r="NP33" s="49"/>
      <c r="NQ33" s="49"/>
      <c r="NR33" s="49"/>
      <c r="NS33" s="49"/>
      <c r="NT33" s="49"/>
      <c r="NU33" s="49"/>
      <c r="NV33" s="49"/>
      <c r="NW33" s="49"/>
      <c r="NX33" s="49"/>
      <c r="NY33" s="49"/>
      <c r="NZ33" s="49"/>
      <c r="OA33" s="49"/>
      <c r="OB33" s="49"/>
      <c r="OC33" s="49"/>
      <c r="OD33" s="49"/>
      <c r="OE33" s="49"/>
      <c r="OF33" s="49"/>
      <c r="OG33" s="49"/>
      <c r="OH33" s="49"/>
      <c r="OI33" s="49"/>
      <c r="OJ33" s="49"/>
      <c r="OK33" s="49"/>
      <c r="OL33" s="49"/>
      <c r="OM33" s="49"/>
      <c r="ON33" s="49"/>
      <c r="OO33" s="49"/>
      <c r="OP33" s="49"/>
      <c r="OQ33" s="49"/>
      <c r="OR33" s="49"/>
      <c r="OS33" s="49"/>
      <c r="OT33" s="49"/>
      <c r="OU33" s="49"/>
      <c r="OV33" s="49"/>
      <c r="OW33" s="49"/>
      <c r="OX33" s="49"/>
      <c r="OY33" s="49"/>
      <c r="OZ33" s="49"/>
      <c r="PA33" s="49"/>
      <c r="PB33" s="49"/>
      <c r="PC33" s="49"/>
      <c r="PD33" s="49"/>
      <c r="PE33" s="49"/>
      <c r="PF33" s="49"/>
      <c r="PG33" s="49"/>
      <c r="PH33" s="49"/>
      <c r="PI33" s="49"/>
      <c r="PJ33" s="49"/>
      <c r="PK33" s="49"/>
      <c r="PL33" s="49"/>
      <c r="PM33" s="49"/>
      <c r="PN33" s="49"/>
      <c r="PO33" s="49"/>
      <c r="PP33" s="49"/>
      <c r="PQ33" s="49"/>
      <c r="PR33" s="49"/>
      <c r="PS33" s="49"/>
      <c r="PT33" s="49"/>
      <c r="PU33" s="49"/>
      <c r="PV33" s="49"/>
      <c r="PW33" s="49"/>
      <c r="PX33" s="49"/>
      <c r="PY33" s="49"/>
      <c r="PZ33" s="49"/>
      <c r="QA33" s="49"/>
      <c r="QB33" s="49"/>
      <c r="QC33" s="49"/>
      <c r="QD33" s="49"/>
      <c r="QE33" s="49"/>
      <c r="QF33" s="49"/>
      <c r="QG33" s="49"/>
      <c r="QH33" s="49"/>
      <c r="QI33" s="49"/>
      <c r="QJ33" s="49"/>
      <c r="QK33" s="49"/>
      <c r="QL33" s="49"/>
      <c r="QM33" s="49"/>
      <c r="QN33" s="49"/>
      <c r="QO33" s="49"/>
      <c r="QP33" s="49"/>
      <c r="QQ33" s="49"/>
      <c r="QR33" s="49"/>
      <c r="QS33" s="49"/>
      <c r="QT33" s="49"/>
      <c r="QU33" s="49"/>
      <c r="QV33" s="49"/>
      <c r="QW33" s="49"/>
      <c r="QX33" s="49"/>
      <c r="QY33" s="49"/>
      <c r="QZ33" s="49"/>
      <c r="RA33" s="49"/>
      <c r="RB33" s="49"/>
      <c r="RC33" s="49"/>
      <c r="RD33" s="49"/>
      <c r="RE33" s="49"/>
      <c r="RF33" s="49"/>
      <c r="RG33" s="49"/>
      <c r="RH33" s="49"/>
      <c r="RI33" s="49"/>
      <c r="RJ33" s="49"/>
      <c r="RK33" s="49"/>
      <c r="RL33" s="49"/>
      <c r="RM33" s="49"/>
      <c r="RN33" s="49"/>
      <c r="RO33" s="49"/>
      <c r="RP33" s="49"/>
      <c r="RQ33" s="49"/>
      <c r="RR33" s="49"/>
      <c r="RS33" s="49"/>
      <c r="RT33" s="49"/>
      <c r="RU33" s="49"/>
      <c r="RV33" s="49"/>
      <c r="RW33" s="49"/>
      <c r="RX33" s="49"/>
      <c r="RY33" s="49"/>
      <c r="RZ33" s="49"/>
      <c r="SA33" s="49"/>
      <c r="SB33" s="49"/>
      <c r="SC33" s="49"/>
      <c r="SD33" s="49"/>
      <c r="SE33" s="49"/>
      <c r="SF33" s="49"/>
      <c r="SG33" s="49"/>
      <c r="SH33" s="49"/>
      <c r="SI33" s="49"/>
      <c r="SJ33" s="49"/>
      <c r="SK33" s="49"/>
      <c r="SL33" s="49"/>
      <c r="SM33" s="49"/>
      <c r="SN33" s="49"/>
      <c r="SO33" s="49"/>
      <c r="SP33" s="49"/>
      <c r="SQ33" s="49"/>
      <c r="SR33" s="49"/>
      <c r="SS33" s="49"/>
      <c r="ST33" s="49"/>
      <c r="SU33" s="49"/>
      <c r="SV33" s="49"/>
      <c r="SW33" s="49"/>
      <c r="SX33" s="49"/>
      <c r="SY33" s="49"/>
      <c r="SZ33" s="49"/>
      <c r="TA33" s="49"/>
      <c r="TB33" s="49"/>
      <c r="TC33" s="49"/>
      <c r="TD33" s="49"/>
      <c r="TE33" s="49"/>
      <c r="TF33" s="49"/>
      <c r="TG33" s="49"/>
      <c r="TH33" s="49"/>
      <c r="TI33" s="49"/>
      <c r="TJ33" s="49"/>
      <c r="TK33" s="49"/>
      <c r="TL33" s="49"/>
      <c r="TM33" s="49"/>
      <c r="TN33" s="49"/>
      <c r="TO33" s="49"/>
      <c r="TP33" s="49"/>
      <c r="TQ33" s="49"/>
      <c r="TR33" s="49"/>
      <c r="TS33" s="49"/>
      <c r="TT33" s="49"/>
      <c r="TU33" s="49"/>
      <c r="TV33" s="49"/>
      <c r="TW33" s="49"/>
      <c r="TX33" s="49"/>
      <c r="TY33" s="49"/>
      <c r="TZ33" s="49"/>
      <c r="UA33" s="49"/>
      <c r="UB33" s="49"/>
      <c r="UC33" s="49"/>
      <c r="UD33" s="49"/>
      <c r="UE33" s="49"/>
      <c r="UF33" s="49"/>
      <c r="UG33" s="49"/>
      <c r="UH33" s="49"/>
      <c r="UI33" s="49"/>
      <c r="UJ33" s="49"/>
      <c r="UK33" s="49"/>
      <c r="UL33" s="49"/>
      <c r="UM33" s="49"/>
      <c r="UN33" s="49"/>
      <c r="UO33" s="49"/>
      <c r="UP33" s="49"/>
      <c r="UQ33" s="49"/>
      <c r="UR33" s="49"/>
      <c r="US33" s="49"/>
      <c r="UT33" s="49"/>
      <c r="UU33" s="49"/>
      <c r="UV33" s="49"/>
      <c r="UW33" s="49"/>
      <c r="UX33" s="49"/>
      <c r="UY33" s="49"/>
      <c r="UZ33" s="49"/>
      <c r="VA33" s="49"/>
      <c r="VB33" s="49"/>
      <c r="VC33" s="49"/>
      <c r="VD33" s="49"/>
      <c r="VE33" s="49"/>
      <c r="VF33" s="49"/>
      <c r="VG33" s="49"/>
      <c r="VH33" s="49"/>
      <c r="VI33" s="49"/>
      <c r="VJ33" s="49"/>
      <c r="VK33" s="49"/>
      <c r="VL33" s="49"/>
      <c r="VM33" s="49"/>
      <c r="VN33" s="49"/>
      <c r="VO33" s="49"/>
      <c r="VP33" s="49"/>
      <c r="VQ33" s="49"/>
      <c r="VR33" s="49"/>
      <c r="VS33" s="49"/>
      <c r="VT33" s="49"/>
      <c r="VU33" s="49"/>
      <c r="VV33" s="49"/>
      <c r="VW33" s="49"/>
      <c r="VX33" s="49"/>
      <c r="VY33" s="49"/>
      <c r="VZ33" s="49"/>
      <c r="WA33" s="49"/>
      <c r="WB33" s="49"/>
      <c r="WC33" s="49"/>
      <c r="WD33" s="49"/>
      <c r="WE33" s="49"/>
      <c r="WF33" s="49"/>
      <c r="WG33" s="49"/>
      <c r="WH33" s="49"/>
      <c r="WI33" s="49"/>
      <c r="WJ33" s="49"/>
      <c r="WK33" s="49"/>
      <c r="WL33" s="49"/>
      <c r="WM33" s="49"/>
      <c r="WN33" s="49"/>
      <c r="WO33" s="49"/>
      <c r="WP33" s="49"/>
      <c r="WQ33" s="49"/>
      <c r="WR33" s="49"/>
      <c r="WS33" s="49"/>
      <c r="WT33" s="49"/>
      <c r="WU33" s="49"/>
      <c r="WV33" s="49"/>
      <c r="WW33" s="49"/>
      <c r="WX33" s="49"/>
      <c r="WY33" s="49"/>
      <c r="WZ33" s="49"/>
      <c r="XA33" s="49"/>
      <c r="XB33" s="49"/>
      <c r="XC33" s="49"/>
      <c r="XD33" s="49"/>
      <c r="XE33" s="49"/>
      <c r="XF33" s="49"/>
      <c r="XG33" s="49"/>
      <c r="XH33" s="49"/>
      <c r="XI33" s="49"/>
      <c r="XJ33" s="49"/>
      <c r="XK33" s="49"/>
      <c r="XL33" s="49"/>
      <c r="XM33" s="49"/>
      <c r="XN33" s="49"/>
      <c r="XO33" s="49"/>
      <c r="XP33" s="49"/>
      <c r="XQ33" s="49"/>
      <c r="XR33" s="49"/>
      <c r="XS33" s="49"/>
      <c r="XT33" s="49"/>
      <c r="XU33" s="49"/>
      <c r="XV33" s="49"/>
      <c r="XW33" s="49"/>
      <c r="XX33" s="49"/>
      <c r="XY33" s="49"/>
      <c r="XZ33" s="49"/>
      <c r="YA33" s="49"/>
      <c r="YB33" s="49"/>
      <c r="YC33" s="49"/>
      <c r="YD33" s="49"/>
      <c r="YE33" s="49"/>
      <c r="YF33" s="49"/>
      <c r="YG33" s="49"/>
      <c r="YH33" s="49"/>
      <c r="YI33" s="49"/>
      <c r="YJ33" s="49"/>
      <c r="YK33" s="49"/>
      <c r="YL33" s="49"/>
      <c r="YM33" s="49"/>
      <c r="YN33" s="49"/>
      <c r="YO33" s="49"/>
      <c r="YP33" s="49"/>
      <c r="YQ33" s="49"/>
      <c r="YR33" s="49"/>
      <c r="YS33" s="49"/>
      <c r="YT33" s="49"/>
      <c r="YU33" s="49"/>
      <c r="YV33" s="49"/>
      <c r="YW33" s="49"/>
      <c r="YX33" s="49"/>
      <c r="YY33" s="49"/>
      <c r="YZ33" s="49"/>
      <c r="ZA33" s="49"/>
      <c r="ZB33" s="49"/>
      <c r="ZC33" s="49"/>
      <c r="ZD33" s="49"/>
      <c r="ZE33" s="49"/>
      <c r="ZF33" s="49"/>
      <c r="ZG33" s="49"/>
      <c r="ZH33" s="49"/>
      <c r="ZI33" s="49"/>
      <c r="ZJ33" s="49"/>
      <c r="ZK33" s="49"/>
      <c r="ZL33" s="49"/>
      <c r="ZM33" s="49"/>
      <c r="ZN33" s="49"/>
      <c r="ZO33" s="49"/>
      <c r="ZP33" s="49"/>
      <c r="ZQ33" s="49"/>
      <c r="ZR33" s="49"/>
      <c r="ZS33" s="49"/>
      <c r="ZT33" s="49"/>
      <c r="ZU33" s="49"/>
      <c r="ZV33" s="49"/>
      <c r="ZW33" s="49"/>
      <c r="ZX33" s="49"/>
      <c r="ZY33" s="49"/>
      <c r="ZZ33" s="49"/>
      <c r="AAA33" s="49"/>
      <c r="AAB33" s="49"/>
      <c r="AAC33" s="49"/>
      <c r="AAD33" s="49"/>
      <c r="AAE33" s="49"/>
      <c r="AAF33" s="49"/>
      <c r="AAG33" s="49"/>
      <c r="AAH33" s="49"/>
      <c r="AAI33" s="49"/>
      <c r="AAJ33" s="49"/>
      <c r="AAK33" s="49"/>
      <c r="AAL33" s="49"/>
      <c r="AAM33" s="49"/>
      <c r="AAN33" s="49"/>
      <c r="AAO33" s="49"/>
      <c r="AAP33" s="49"/>
      <c r="AAQ33" s="49"/>
      <c r="AAR33" s="49"/>
      <c r="AAS33" s="49"/>
      <c r="AAT33" s="49"/>
      <c r="AAU33" s="49"/>
      <c r="AAV33" s="49"/>
      <c r="AAW33" s="49"/>
      <c r="AAX33" s="49"/>
      <c r="AAY33" s="49"/>
      <c r="AAZ33" s="49"/>
      <c r="ABA33" s="49"/>
      <c r="ABB33" s="49"/>
      <c r="ABC33" s="49"/>
      <c r="ABD33" s="49"/>
      <c r="ABE33" s="49"/>
      <c r="ABF33" s="49"/>
      <c r="ABG33" s="49"/>
      <c r="ABH33" s="49"/>
      <c r="ABI33" s="49"/>
      <c r="ABJ33" s="49"/>
      <c r="ABK33" s="49"/>
      <c r="ABL33" s="49"/>
      <c r="ABM33" s="49"/>
      <c r="ABN33" s="49"/>
      <c r="ABO33" s="49"/>
      <c r="ABP33" s="49"/>
      <c r="ABQ33" s="49"/>
      <c r="ABR33" s="49"/>
      <c r="ABS33" s="49"/>
      <c r="ABT33" s="49"/>
      <c r="ABU33" s="49"/>
      <c r="ABV33" s="49"/>
      <c r="ABW33" s="49"/>
      <c r="ABX33" s="49"/>
      <c r="ABY33" s="49"/>
      <c r="ABZ33" s="49"/>
      <c r="ACA33" s="49"/>
      <c r="ACB33" s="49"/>
      <c r="ACC33" s="49"/>
      <c r="ACD33" s="49"/>
      <c r="ACE33" s="49"/>
      <c r="ACF33" s="49"/>
      <c r="ACG33" s="49"/>
      <c r="ACH33" s="49"/>
      <c r="ACI33" s="49"/>
      <c r="ACJ33" s="49"/>
      <c r="ACK33" s="49"/>
      <c r="ACL33" s="49"/>
      <c r="ACM33" s="49"/>
      <c r="ACN33" s="49"/>
      <c r="ACO33" s="49"/>
      <c r="ACP33" s="49"/>
      <c r="ACQ33" s="49"/>
      <c r="ACR33" s="49"/>
      <c r="ACS33" s="49"/>
      <c r="ACT33" s="49"/>
      <c r="ACU33" s="49"/>
      <c r="ACV33" s="49"/>
      <c r="ACW33" s="49"/>
      <c r="ACX33" s="49"/>
      <c r="ACY33" s="49"/>
      <c r="ACZ33" s="49"/>
      <c r="ADA33" s="49"/>
      <c r="ADB33" s="49"/>
      <c r="ADC33" s="49"/>
      <c r="ADD33" s="49"/>
      <c r="ADE33" s="49"/>
      <c r="ADF33" s="49"/>
      <c r="ADG33" s="49"/>
      <c r="ADH33" s="49"/>
      <c r="ADI33" s="49"/>
      <c r="ADJ33" s="49"/>
      <c r="ADK33" s="49"/>
      <c r="ADL33" s="49"/>
      <c r="ADM33" s="49"/>
      <c r="ADN33" s="49"/>
      <c r="ADO33" s="49"/>
      <c r="ADP33" s="49"/>
      <c r="ADQ33" s="49"/>
      <c r="ADR33" s="49"/>
      <c r="ADS33" s="49"/>
      <c r="ADT33" s="49"/>
      <c r="ADU33" s="49"/>
      <c r="ADV33" s="49"/>
      <c r="ADW33" s="49"/>
      <c r="ADX33" s="49"/>
      <c r="ADY33" s="49"/>
      <c r="ADZ33" s="49"/>
      <c r="AEA33" s="49"/>
      <c r="AEB33" s="49"/>
      <c r="AEC33" s="49"/>
      <c r="AED33" s="49"/>
      <c r="AEE33" s="49"/>
      <c r="AEF33" s="49"/>
      <c r="AEG33" s="49"/>
      <c r="AEH33" s="49"/>
      <c r="AEI33" s="49"/>
      <c r="AEJ33" s="49"/>
      <c r="AEK33" s="49"/>
      <c r="AEL33" s="49"/>
      <c r="AEM33" s="49"/>
      <c r="AEN33" s="49"/>
      <c r="AEO33" s="49"/>
      <c r="AEP33" s="49"/>
      <c r="AEQ33" s="49"/>
      <c r="AER33" s="49"/>
      <c r="AES33" s="49"/>
      <c r="AET33" s="49"/>
      <c r="AEU33" s="49"/>
      <c r="AEV33" s="49"/>
      <c r="AEW33" s="49"/>
      <c r="AEX33" s="49"/>
      <c r="AEY33" s="49"/>
      <c r="AEZ33" s="49"/>
      <c r="AFA33" s="49"/>
      <c r="AFB33" s="49"/>
      <c r="AFC33" s="49"/>
      <c r="AFD33" s="49"/>
      <c r="AFE33" s="49"/>
      <c r="AFF33" s="49"/>
      <c r="AFG33" s="49"/>
      <c r="AFH33" s="49"/>
      <c r="AFI33" s="49"/>
      <c r="AFJ33" s="49"/>
      <c r="AFK33" s="49"/>
      <c r="AFL33" s="49"/>
      <c r="AFM33" s="49"/>
      <c r="AFN33" s="49"/>
      <c r="AFO33" s="49"/>
      <c r="AFP33" s="49"/>
      <c r="AFQ33" s="49"/>
      <c r="AFR33" s="49"/>
      <c r="AFS33" s="49"/>
      <c r="AFT33" s="49"/>
      <c r="AFU33" s="49"/>
      <c r="AFV33" s="49"/>
      <c r="AFW33" s="49"/>
      <c r="AFX33" s="49"/>
      <c r="AFY33" s="49"/>
      <c r="AFZ33" s="49"/>
      <c r="AGA33" s="49"/>
      <c r="AGB33" s="49"/>
      <c r="AGC33" s="49"/>
      <c r="AGD33" s="49"/>
      <c r="AGE33" s="49"/>
      <c r="AGF33" s="49"/>
      <c r="AGG33" s="49"/>
      <c r="AGH33" s="49"/>
      <c r="AGI33" s="49"/>
      <c r="AGJ33" s="49"/>
      <c r="AGK33" s="49"/>
      <c r="AGL33" s="49"/>
      <c r="AGM33" s="49"/>
      <c r="AGN33" s="49"/>
      <c r="AGO33" s="49"/>
      <c r="AGP33" s="49"/>
      <c r="AGQ33" s="49"/>
      <c r="AGR33" s="49"/>
      <c r="AGS33" s="49"/>
      <c r="AGT33" s="49"/>
      <c r="AGU33" s="49"/>
      <c r="AGV33" s="49"/>
      <c r="AGW33" s="49"/>
      <c r="AGX33" s="49"/>
      <c r="AGY33" s="49"/>
      <c r="AGZ33" s="49"/>
      <c r="AHA33" s="49"/>
      <c r="AHB33" s="49"/>
      <c r="AHC33" s="49"/>
      <c r="AHD33" s="49"/>
      <c r="AHE33" s="49"/>
      <c r="AHF33" s="49"/>
      <c r="AHG33" s="49"/>
      <c r="AHH33" s="49"/>
      <c r="AHI33" s="49"/>
      <c r="AHJ33" s="49"/>
      <c r="AHK33" s="49"/>
      <c r="AHL33" s="49"/>
      <c r="AHM33" s="49"/>
      <c r="AHN33" s="49"/>
      <c r="AHO33" s="49"/>
      <c r="AHP33" s="49"/>
      <c r="AHQ33" s="49"/>
      <c r="AHR33" s="49"/>
      <c r="AHS33" s="49"/>
      <c r="AHT33" s="49"/>
      <c r="AHU33" s="49"/>
      <c r="AHV33" s="49"/>
      <c r="AHW33" s="49"/>
      <c r="AHX33" s="49"/>
      <c r="AHY33" s="49"/>
      <c r="AHZ33" s="49"/>
      <c r="AIA33" s="49"/>
      <c r="AIB33" s="49"/>
      <c r="AIC33" s="49"/>
      <c r="AID33" s="49"/>
      <c r="AIE33" s="49"/>
      <c r="AIF33" s="49"/>
      <c r="AIG33" s="49"/>
      <c r="AIH33" s="49"/>
      <c r="AII33" s="49"/>
      <c r="AIJ33" s="49"/>
      <c r="AIK33" s="49"/>
      <c r="AIL33" s="49"/>
      <c r="AIM33" s="49"/>
      <c r="AIN33" s="49"/>
      <c r="AIO33" s="49"/>
      <c r="AIP33" s="49"/>
      <c r="AIQ33" s="49"/>
      <c r="AIR33" s="49"/>
      <c r="AIS33" s="49"/>
      <c r="AIT33" s="49"/>
      <c r="AIU33" s="49"/>
      <c r="AIV33" s="49"/>
      <c r="AIW33" s="49"/>
      <c r="AIX33" s="49"/>
      <c r="AIY33" s="49"/>
      <c r="AIZ33" s="49"/>
      <c r="AJA33" s="49"/>
      <c r="AJB33" s="49"/>
      <c r="AJC33" s="49"/>
      <c r="AJD33" s="49"/>
      <c r="AJE33" s="49"/>
      <c r="AJF33" s="49"/>
      <c r="AJG33" s="49"/>
      <c r="AJH33" s="49"/>
      <c r="AJI33" s="49"/>
      <c r="AJJ33" s="49"/>
      <c r="AJK33" s="49"/>
      <c r="AJL33" s="49"/>
      <c r="AJM33" s="49"/>
      <c r="AJN33" s="49"/>
      <c r="AJO33" s="49"/>
      <c r="AJP33" s="49"/>
      <c r="AJQ33" s="49"/>
      <c r="AJR33" s="49"/>
      <c r="AJS33" s="49"/>
      <c r="AJT33" s="49"/>
      <c r="AJU33" s="49"/>
      <c r="AJV33" s="49"/>
      <c r="AJW33" s="49"/>
      <c r="AJX33" s="49"/>
      <c r="AJY33" s="49"/>
      <c r="AJZ33" s="49"/>
      <c r="AKA33" s="49"/>
      <c r="AKB33" s="49"/>
      <c r="AKC33" s="49"/>
      <c r="AKD33" s="49"/>
      <c r="AKE33" s="49"/>
      <c r="AKF33" s="49"/>
      <c r="AKG33" s="49"/>
      <c r="AKH33" s="49"/>
      <c r="AKI33" s="49"/>
      <c r="AKJ33" s="49"/>
      <c r="AKK33" s="49"/>
      <c r="AKL33" s="49"/>
      <c r="AKM33" s="49"/>
      <c r="AKN33" s="49"/>
      <c r="AKO33" s="49"/>
      <c r="AKP33" s="49"/>
      <c r="AKQ33" s="49"/>
      <c r="AKR33" s="49"/>
      <c r="AKS33" s="49"/>
      <c r="AKT33" s="49"/>
      <c r="AKU33" s="49"/>
      <c r="AKV33" s="49"/>
      <c r="AKW33" s="49"/>
      <c r="AKX33" s="49"/>
      <c r="AKY33" s="49"/>
      <c r="AKZ33" s="49"/>
      <c r="ALA33" s="49"/>
      <c r="ALB33" s="49"/>
      <c r="ALC33" s="49"/>
      <c r="ALD33" s="49"/>
      <c r="ALE33" s="49"/>
      <c r="ALF33" s="49"/>
      <c r="ALG33" s="49"/>
      <c r="ALH33" s="49"/>
      <c r="ALI33" s="49"/>
      <c r="ALJ33" s="49"/>
      <c r="ALK33" s="49"/>
      <c r="ALL33" s="49"/>
      <c r="ALM33" s="49"/>
      <c r="ALN33" s="49"/>
      <c r="ALO33" s="49"/>
      <c r="ALP33" s="49"/>
      <c r="ALQ33" s="49"/>
      <c r="ALR33" s="49"/>
      <c r="ALS33" s="49"/>
      <c r="ALT33" s="49"/>
      <c r="ALU33" s="49"/>
      <c r="ALV33" s="49"/>
      <c r="ALW33" s="49"/>
      <c r="ALX33" s="49"/>
      <c r="ALY33" s="49"/>
      <c r="ALZ33" s="49"/>
      <c r="AMA33" s="49"/>
      <c r="AMB33" s="49"/>
      <c r="AMC33" s="49"/>
      <c r="AMD33" s="49"/>
      <c r="AME33" s="49"/>
      <c r="AMF33" s="49"/>
      <c r="AMG33" s="49"/>
      <c r="AMH33" s="49"/>
      <c r="AMI33" s="49"/>
      <c r="AMJ33" s="49"/>
      <c r="AMK33" s="49"/>
      <c r="AML33" s="49"/>
      <c r="AMM33" s="49"/>
      <c r="AMN33" s="49"/>
    </row>
    <row r="34" spans="2:1028" ht="25.15" customHeight="1" x14ac:dyDescent="0.25">
      <c r="B34" s="98"/>
      <c r="C34" s="253"/>
      <c r="D34" s="117"/>
      <c r="E34" s="255"/>
      <c r="F34" s="254"/>
      <c r="G34" s="133"/>
      <c r="H34" s="134"/>
      <c r="I34" s="135"/>
      <c r="J34" s="136"/>
      <c r="K34" s="136"/>
      <c r="L34" s="143" t="s">
        <v>57</v>
      </c>
      <c r="M34" s="138"/>
      <c r="N34" s="136"/>
      <c r="O34" s="136"/>
      <c r="P34" s="136"/>
      <c r="Q34" s="136"/>
      <c r="R34" s="136"/>
      <c r="S34" s="144"/>
      <c r="T34" s="136"/>
      <c r="U34" s="136"/>
      <c r="V34" s="136"/>
      <c r="W34" s="140"/>
      <c r="X34" s="136"/>
      <c r="Y34" s="11"/>
      <c r="Z34" s="50"/>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c r="IU34" s="49"/>
      <c r="IV34" s="49"/>
      <c r="IW34" s="49"/>
      <c r="IX34" s="49"/>
      <c r="IY34" s="49"/>
      <c r="IZ34" s="49"/>
      <c r="JA34" s="49"/>
      <c r="JB34" s="49"/>
      <c r="JC34" s="49"/>
      <c r="JD34" s="49"/>
      <c r="JE34" s="49"/>
      <c r="JF34" s="49"/>
      <c r="JG34" s="49"/>
      <c r="JH34" s="49"/>
      <c r="JI34" s="49"/>
      <c r="JJ34" s="49"/>
      <c r="JK34" s="49"/>
      <c r="JL34" s="49"/>
      <c r="JM34" s="49"/>
      <c r="JN34" s="49"/>
      <c r="JO34" s="49"/>
      <c r="JP34" s="49"/>
      <c r="JQ34" s="49"/>
      <c r="JR34" s="49"/>
      <c r="JS34" s="49"/>
      <c r="JT34" s="49"/>
      <c r="JU34" s="49"/>
      <c r="JV34" s="49"/>
      <c r="JW34" s="49"/>
      <c r="JX34" s="49"/>
      <c r="JY34" s="49"/>
      <c r="JZ34" s="49"/>
      <c r="KA34" s="49"/>
      <c r="KB34" s="49"/>
      <c r="KC34" s="49"/>
      <c r="KD34" s="49"/>
      <c r="KE34" s="49"/>
      <c r="KF34" s="49"/>
      <c r="KG34" s="49"/>
      <c r="KH34" s="49"/>
      <c r="KI34" s="49"/>
      <c r="KJ34" s="49"/>
      <c r="KK34" s="49"/>
      <c r="KL34" s="49"/>
      <c r="KM34" s="49"/>
      <c r="KN34" s="49"/>
      <c r="KO34" s="49"/>
      <c r="KP34" s="49"/>
      <c r="KQ34" s="49"/>
      <c r="KR34" s="49"/>
      <c r="KS34" s="49"/>
      <c r="KT34" s="49"/>
      <c r="KU34" s="49"/>
      <c r="KV34" s="49"/>
      <c r="KW34" s="49"/>
      <c r="KX34" s="49"/>
      <c r="KY34" s="49"/>
      <c r="KZ34" s="49"/>
      <c r="LA34" s="49"/>
      <c r="LB34" s="49"/>
      <c r="LC34" s="49"/>
      <c r="LD34" s="49"/>
      <c r="LE34" s="49"/>
      <c r="LF34" s="49"/>
      <c r="LG34" s="49"/>
      <c r="LH34" s="49"/>
      <c r="LI34" s="49"/>
      <c r="LJ34" s="49"/>
      <c r="LK34" s="49"/>
      <c r="LL34" s="49"/>
      <c r="LM34" s="49"/>
      <c r="LN34" s="49"/>
      <c r="LO34" s="49"/>
      <c r="LP34" s="49"/>
      <c r="LQ34" s="49"/>
      <c r="LR34" s="49"/>
      <c r="LS34" s="49"/>
      <c r="LT34" s="49"/>
      <c r="LU34" s="49"/>
      <c r="LV34" s="49"/>
      <c r="LW34" s="49"/>
      <c r="LX34" s="49"/>
      <c r="LY34" s="49"/>
      <c r="LZ34" s="49"/>
      <c r="MA34" s="49"/>
      <c r="MB34" s="49"/>
      <c r="MC34" s="49"/>
      <c r="MD34" s="49"/>
      <c r="ME34" s="49"/>
      <c r="MF34" s="49"/>
      <c r="MG34" s="49"/>
      <c r="MH34" s="49"/>
      <c r="MI34" s="49"/>
      <c r="MJ34" s="49"/>
      <c r="MK34" s="49"/>
      <c r="ML34" s="49"/>
      <c r="MM34" s="49"/>
      <c r="MN34" s="49"/>
      <c r="MO34" s="49"/>
      <c r="MP34" s="49"/>
      <c r="MQ34" s="49"/>
      <c r="MR34" s="49"/>
      <c r="MS34" s="49"/>
      <c r="MT34" s="49"/>
      <c r="MU34" s="49"/>
      <c r="MV34" s="49"/>
      <c r="MW34" s="49"/>
      <c r="MX34" s="49"/>
      <c r="MY34" s="49"/>
      <c r="MZ34" s="49"/>
      <c r="NA34" s="49"/>
      <c r="NB34" s="49"/>
      <c r="NC34" s="49"/>
      <c r="ND34" s="49"/>
      <c r="NE34" s="49"/>
      <c r="NF34" s="49"/>
      <c r="NG34" s="49"/>
      <c r="NH34" s="49"/>
      <c r="NI34" s="49"/>
      <c r="NJ34" s="49"/>
      <c r="NK34" s="49"/>
      <c r="NL34" s="49"/>
      <c r="NM34" s="49"/>
      <c r="NN34" s="49"/>
      <c r="NO34" s="49"/>
      <c r="NP34" s="49"/>
      <c r="NQ34" s="49"/>
      <c r="NR34" s="49"/>
      <c r="NS34" s="49"/>
      <c r="NT34" s="49"/>
      <c r="NU34" s="49"/>
      <c r="NV34" s="49"/>
      <c r="NW34" s="49"/>
      <c r="NX34" s="49"/>
      <c r="NY34" s="49"/>
      <c r="NZ34" s="49"/>
      <c r="OA34" s="49"/>
      <c r="OB34" s="49"/>
      <c r="OC34" s="49"/>
      <c r="OD34" s="49"/>
      <c r="OE34" s="49"/>
      <c r="OF34" s="49"/>
      <c r="OG34" s="49"/>
      <c r="OH34" s="49"/>
      <c r="OI34" s="49"/>
      <c r="OJ34" s="49"/>
      <c r="OK34" s="49"/>
      <c r="OL34" s="49"/>
      <c r="OM34" s="49"/>
      <c r="ON34" s="49"/>
      <c r="OO34" s="49"/>
      <c r="OP34" s="49"/>
      <c r="OQ34" s="49"/>
      <c r="OR34" s="49"/>
      <c r="OS34" s="49"/>
      <c r="OT34" s="49"/>
      <c r="OU34" s="49"/>
      <c r="OV34" s="49"/>
      <c r="OW34" s="49"/>
      <c r="OX34" s="49"/>
      <c r="OY34" s="49"/>
      <c r="OZ34" s="49"/>
      <c r="PA34" s="49"/>
      <c r="PB34" s="49"/>
      <c r="PC34" s="49"/>
      <c r="PD34" s="49"/>
      <c r="PE34" s="49"/>
      <c r="PF34" s="49"/>
      <c r="PG34" s="49"/>
      <c r="PH34" s="49"/>
      <c r="PI34" s="49"/>
      <c r="PJ34" s="49"/>
      <c r="PK34" s="49"/>
      <c r="PL34" s="49"/>
      <c r="PM34" s="49"/>
      <c r="PN34" s="49"/>
      <c r="PO34" s="49"/>
      <c r="PP34" s="49"/>
      <c r="PQ34" s="49"/>
      <c r="PR34" s="49"/>
      <c r="PS34" s="49"/>
      <c r="PT34" s="49"/>
      <c r="PU34" s="49"/>
      <c r="PV34" s="49"/>
      <c r="PW34" s="49"/>
      <c r="PX34" s="49"/>
      <c r="PY34" s="49"/>
      <c r="PZ34" s="49"/>
      <c r="QA34" s="49"/>
      <c r="QB34" s="49"/>
      <c r="QC34" s="49"/>
      <c r="QD34" s="49"/>
      <c r="QE34" s="49"/>
      <c r="QF34" s="49"/>
      <c r="QG34" s="49"/>
      <c r="QH34" s="49"/>
      <c r="QI34" s="49"/>
      <c r="QJ34" s="49"/>
      <c r="QK34" s="49"/>
      <c r="QL34" s="49"/>
      <c r="QM34" s="49"/>
      <c r="QN34" s="49"/>
      <c r="QO34" s="49"/>
      <c r="QP34" s="49"/>
      <c r="QQ34" s="49"/>
      <c r="QR34" s="49"/>
      <c r="QS34" s="49"/>
      <c r="QT34" s="49"/>
      <c r="QU34" s="49"/>
      <c r="QV34" s="49"/>
      <c r="QW34" s="49"/>
      <c r="QX34" s="49"/>
      <c r="QY34" s="49"/>
      <c r="QZ34" s="49"/>
      <c r="RA34" s="49"/>
      <c r="RB34" s="49"/>
      <c r="RC34" s="49"/>
      <c r="RD34" s="49"/>
      <c r="RE34" s="49"/>
      <c r="RF34" s="49"/>
      <c r="RG34" s="49"/>
      <c r="RH34" s="49"/>
      <c r="RI34" s="49"/>
      <c r="RJ34" s="49"/>
      <c r="RK34" s="49"/>
      <c r="RL34" s="49"/>
      <c r="RM34" s="49"/>
      <c r="RN34" s="49"/>
      <c r="RO34" s="49"/>
      <c r="RP34" s="49"/>
      <c r="RQ34" s="49"/>
      <c r="RR34" s="49"/>
      <c r="RS34" s="49"/>
      <c r="RT34" s="49"/>
      <c r="RU34" s="49"/>
      <c r="RV34" s="49"/>
      <c r="RW34" s="49"/>
      <c r="RX34" s="49"/>
      <c r="RY34" s="49"/>
      <c r="RZ34" s="49"/>
      <c r="SA34" s="49"/>
      <c r="SB34" s="49"/>
      <c r="SC34" s="49"/>
      <c r="SD34" s="49"/>
      <c r="SE34" s="49"/>
      <c r="SF34" s="49"/>
      <c r="SG34" s="49"/>
      <c r="SH34" s="49"/>
      <c r="SI34" s="49"/>
      <c r="SJ34" s="49"/>
      <c r="SK34" s="49"/>
      <c r="SL34" s="49"/>
      <c r="SM34" s="49"/>
      <c r="SN34" s="49"/>
      <c r="SO34" s="49"/>
      <c r="SP34" s="49"/>
      <c r="SQ34" s="49"/>
      <c r="SR34" s="49"/>
      <c r="SS34" s="49"/>
      <c r="ST34" s="49"/>
      <c r="SU34" s="49"/>
      <c r="SV34" s="49"/>
      <c r="SW34" s="49"/>
      <c r="SX34" s="49"/>
      <c r="SY34" s="49"/>
      <c r="SZ34" s="49"/>
      <c r="TA34" s="49"/>
      <c r="TB34" s="49"/>
      <c r="TC34" s="49"/>
      <c r="TD34" s="49"/>
      <c r="TE34" s="49"/>
      <c r="TF34" s="49"/>
      <c r="TG34" s="49"/>
      <c r="TH34" s="49"/>
      <c r="TI34" s="49"/>
      <c r="TJ34" s="49"/>
      <c r="TK34" s="49"/>
      <c r="TL34" s="49"/>
      <c r="TM34" s="49"/>
      <c r="TN34" s="49"/>
      <c r="TO34" s="49"/>
      <c r="TP34" s="49"/>
      <c r="TQ34" s="49"/>
      <c r="TR34" s="49"/>
      <c r="TS34" s="49"/>
      <c r="TT34" s="49"/>
      <c r="TU34" s="49"/>
      <c r="TV34" s="49"/>
      <c r="TW34" s="49"/>
      <c r="TX34" s="49"/>
      <c r="TY34" s="49"/>
      <c r="TZ34" s="49"/>
      <c r="UA34" s="49"/>
      <c r="UB34" s="49"/>
      <c r="UC34" s="49"/>
      <c r="UD34" s="49"/>
      <c r="UE34" s="49"/>
      <c r="UF34" s="49"/>
      <c r="UG34" s="49"/>
      <c r="UH34" s="49"/>
      <c r="UI34" s="49"/>
      <c r="UJ34" s="49"/>
      <c r="UK34" s="49"/>
      <c r="UL34" s="49"/>
      <c r="UM34" s="49"/>
      <c r="UN34" s="49"/>
      <c r="UO34" s="49"/>
      <c r="UP34" s="49"/>
      <c r="UQ34" s="49"/>
      <c r="UR34" s="49"/>
      <c r="US34" s="49"/>
      <c r="UT34" s="49"/>
      <c r="UU34" s="49"/>
      <c r="UV34" s="49"/>
      <c r="UW34" s="49"/>
      <c r="UX34" s="49"/>
      <c r="UY34" s="49"/>
      <c r="UZ34" s="49"/>
      <c r="VA34" s="49"/>
      <c r="VB34" s="49"/>
      <c r="VC34" s="49"/>
      <c r="VD34" s="49"/>
      <c r="VE34" s="49"/>
      <c r="VF34" s="49"/>
      <c r="VG34" s="49"/>
      <c r="VH34" s="49"/>
      <c r="VI34" s="49"/>
      <c r="VJ34" s="49"/>
      <c r="VK34" s="49"/>
      <c r="VL34" s="49"/>
      <c r="VM34" s="49"/>
      <c r="VN34" s="49"/>
      <c r="VO34" s="49"/>
      <c r="VP34" s="49"/>
      <c r="VQ34" s="49"/>
      <c r="VR34" s="49"/>
      <c r="VS34" s="49"/>
      <c r="VT34" s="49"/>
      <c r="VU34" s="49"/>
      <c r="VV34" s="49"/>
      <c r="VW34" s="49"/>
      <c r="VX34" s="49"/>
      <c r="VY34" s="49"/>
      <c r="VZ34" s="49"/>
      <c r="WA34" s="49"/>
      <c r="WB34" s="49"/>
      <c r="WC34" s="49"/>
      <c r="WD34" s="49"/>
      <c r="WE34" s="49"/>
      <c r="WF34" s="49"/>
      <c r="WG34" s="49"/>
      <c r="WH34" s="49"/>
      <c r="WI34" s="49"/>
      <c r="WJ34" s="49"/>
      <c r="WK34" s="49"/>
      <c r="WL34" s="49"/>
      <c r="WM34" s="49"/>
      <c r="WN34" s="49"/>
      <c r="WO34" s="49"/>
      <c r="WP34" s="49"/>
      <c r="WQ34" s="49"/>
      <c r="WR34" s="49"/>
      <c r="WS34" s="49"/>
      <c r="WT34" s="49"/>
      <c r="WU34" s="49"/>
      <c r="WV34" s="49"/>
      <c r="WW34" s="49"/>
      <c r="WX34" s="49"/>
      <c r="WY34" s="49"/>
      <c r="WZ34" s="49"/>
      <c r="XA34" s="49"/>
      <c r="XB34" s="49"/>
      <c r="XC34" s="49"/>
      <c r="XD34" s="49"/>
      <c r="XE34" s="49"/>
      <c r="XF34" s="49"/>
      <c r="XG34" s="49"/>
      <c r="XH34" s="49"/>
      <c r="XI34" s="49"/>
      <c r="XJ34" s="49"/>
      <c r="XK34" s="49"/>
      <c r="XL34" s="49"/>
      <c r="XM34" s="49"/>
      <c r="XN34" s="49"/>
      <c r="XO34" s="49"/>
      <c r="XP34" s="49"/>
      <c r="XQ34" s="49"/>
      <c r="XR34" s="49"/>
      <c r="XS34" s="49"/>
      <c r="XT34" s="49"/>
      <c r="XU34" s="49"/>
      <c r="XV34" s="49"/>
      <c r="XW34" s="49"/>
      <c r="XX34" s="49"/>
      <c r="XY34" s="49"/>
      <c r="XZ34" s="49"/>
      <c r="YA34" s="49"/>
      <c r="YB34" s="49"/>
      <c r="YC34" s="49"/>
      <c r="YD34" s="49"/>
      <c r="YE34" s="49"/>
      <c r="YF34" s="49"/>
      <c r="YG34" s="49"/>
      <c r="YH34" s="49"/>
      <c r="YI34" s="49"/>
      <c r="YJ34" s="49"/>
      <c r="YK34" s="49"/>
      <c r="YL34" s="49"/>
      <c r="YM34" s="49"/>
      <c r="YN34" s="49"/>
      <c r="YO34" s="49"/>
      <c r="YP34" s="49"/>
      <c r="YQ34" s="49"/>
      <c r="YR34" s="49"/>
      <c r="YS34" s="49"/>
      <c r="YT34" s="49"/>
      <c r="YU34" s="49"/>
      <c r="YV34" s="49"/>
      <c r="YW34" s="49"/>
      <c r="YX34" s="49"/>
      <c r="YY34" s="49"/>
      <c r="YZ34" s="49"/>
      <c r="ZA34" s="49"/>
      <c r="ZB34" s="49"/>
      <c r="ZC34" s="49"/>
      <c r="ZD34" s="49"/>
      <c r="ZE34" s="49"/>
      <c r="ZF34" s="49"/>
      <c r="ZG34" s="49"/>
      <c r="ZH34" s="49"/>
      <c r="ZI34" s="49"/>
      <c r="ZJ34" s="49"/>
      <c r="ZK34" s="49"/>
      <c r="ZL34" s="49"/>
      <c r="ZM34" s="49"/>
      <c r="ZN34" s="49"/>
      <c r="ZO34" s="49"/>
      <c r="ZP34" s="49"/>
      <c r="ZQ34" s="49"/>
      <c r="ZR34" s="49"/>
      <c r="ZS34" s="49"/>
      <c r="ZT34" s="49"/>
      <c r="ZU34" s="49"/>
      <c r="ZV34" s="49"/>
      <c r="ZW34" s="49"/>
      <c r="ZX34" s="49"/>
      <c r="ZY34" s="49"/>
      <c r="ZZ34" s="49"/>
      <c r="AAA34" s="49"/>
      <c r="AAB34" s="49"/>
      <c r="AAC34" s="49"/>
      <c r="AAD34" s="49"/>
      <c r="AAE34" s="49"/>
      <c r="AAF34" s="49"/>
      <c r="AAG34" s="49"/>
      <c r="AAH34" s="49"/>
      <c r="AAI34" s="49"/>
      <c r="AAJ34" s="49"/>
      <c r="AAK34" s="49"/>
      <c r="AAL34" s="49"/>
      <c r="AAM34" s="49"/>
      <c r="AAN34" s="49"/>
      <c r="AAO34" s="49"/>
      <c r="AAP34" s="49"/>
      <c r="AAQ34" s="49"/>
      <c r="AAR34" s="49"/>
      <c r="AAS34" s="49"/>
      <c r="AAT34" s="49"/>
      <c r="AAU34" s="49"/>
      <c r="AAV34" s="49"/>
      <c r="AAW34" s="49"/>
      <c r="AAX34" s="49"/>
      <c r="AAY34" s="49"/>
      <c r="AAZ34" s="49"/>
      <c r="ABA34" s="49"/>
      <c r="ABB34" s="49"/>
      <c r="ABC34" s="49"/>
      <c r="ABD34" s="49"/>
      <c r="ABE34" s="49"/>
      <c r="ABF34" s="49"/>
      <c r="ABG34" s="49"/>
      <c r="ABH34" s="49"/>
      <c r="ABI34" s="49"/>
      <c r="ABJ34" s="49"/>
      <c r="ABK34" s="49"/>
      <c r="ABL34" s="49"/>
      <c r="ABM34" s="49"/>
      <c r="ABN34" s="49"/>
      <c r="ABO34" s="49"/>
      <c r="ABP34" s="49"/>
      <c r="ABQ34" s="49"/>
      <c r="ABR34" s="49"/>
      <c r="ABS34" s="49"/>
      <c r="ABT34" s="49"/>
      <c r="ABU34" s="49"/>
      <c r="ABV34" s="49"/>
      <c r="ABW34" s="49"/>
      <c r="ABX34" s="49"/>
      <c r="ABY34" s="49"/>
      <c r="ABZ34" s="49"/>
      <c r="ACA34" s="49"/>
      <c r="ACB34" s="49"/>
      <c r="ACC34" s="49"/>
      <c r="ACD34" s="49"/>
      <c r="ACE34" s="49"/>
      <c r="ACF34" s="49"/>
      <c r="ACG34" s="49"/>
      <c r="ACH34" s="49"/>
      <c r="ACI34" s="49"/>
      <c r="ACJ34" s="49"/>
      <c r="ACK34" s="49"/>
      <c r="ACL34" s="49"/>
      <c r="ACM34" s="49"/>
      <c r="ACN34" s="49"/>
      <c r="ACO34" s="49"/>
      <c r="ACP34" s="49"/>
      <c r="ACQ34" s="49"/>
      <c r="ACR34" s="49"/>
      <c r="ACS34" s="49"/>
      <c r="ACT34" s="49"/>
      <c r="ACU34" s="49"/>
      <c r="ACV34" s="49"/>
      <c r="ACW34" s="49"/>
      <c r="ACX34" s="49"/>
      <c r="ACY34" s="49"/>
      <c r="ACZ34" s="49"/>
      <c r="ADA34" s="49"/>
      <c r="ADB34" s="49"/>
      <c r="ADC34" s="49"/>
      <c r="ADD34" s="49"/>
      <c r="ADE34" s="49"/>
      <c r="ADF34" s="49"/>
      <c r="ADG34" s="49"/>
      <c r="ADH34" s="49"/>
      <c r="ADI34" s="49"/>
      <c r="ADJ34" s="49"/>
      <c r="ADK34" s="49"/>
      <c r="ADL34" s="49"/>
      <c r="ADM34" s="49"/>
      <c r="ADN34" s="49"/>
      <c r="ADO34" s="49"/>
      <c r="ADP34" s="49"/>
      <c r="ADQ34" s="49"/>
      <c r="ADR34" s="49"/>
      <c r="ADS34" s="49"/>
      <c r="ADT34" s="49"/>
      <c r="ADU34" s="49"/>
      <c r="ADV34" s="49"/>
      <c r="ADW34" s="49"/>
      <c r="ADX34" s="49"/>
      <c r="ADY34" s="49"/>
      <c r="ADZ34" s="49"/>
      <c r="AEA34" s="49"/>
      <c r="AEB34" s="49"/>
      <c r="AEC34" s="49"/>
      <c r="AED34" s="49"/>
      <c r="AEE34" s="49"/>
      <c r="AEF34" s="49"/>
      <c r="AEG34" s="49"/>
      <c r="AEH34" s="49"/>
      <c r="AEI34" s="49"/>
      <c r="AEJ34" s="49"/>
      <c r="AEK34" s="49"/>
      <c r="AEL34" s="49"/>
      <c r="AEM34" s="49"/>
      <c r="AEN34" s="49"/>
      <c r="AEO34" s="49"/>
      <c r="AEP34" s="49"/>
      <c r="AEQ34" s="49"/>
      <c r="AER34" s="49"/>
      <c r="AES34" s="49"/>
      <c r="AET34" s="49"/>
      <c r="AEU34" s="49"/>
      <c r="AEV34" s="49"/>
      <c r="AEW34" s="49"/>
      <c r="AEX34" s="49"/>
      <c r="AEY34" s="49"/>
      <c r="AEZ34" s="49"/>
      <c r="AFA34" s="49"/>
      <c r="AFB34" s="49"/>
      <c r="AFC34" s="49"/>
      <c r="AFD34" s="49"/>
      <c r="AFE34" s="49"/>
      <c r="AFF34" s="49"/>
      <c r="AFG34" s="49"/>
      <c r="AFH34" s="49"/>
      <c r="AFI34" s="49"/>
      <c r="AFJ34" s="49"/>
      <c r="AFK34" s="49"/>
      <c r="AFL34" s="49"/>
      <c r="AFM34" s="49"/>
      <c r="AFN34" s="49"/>
      <c r="AFO34" s="49"/>
      <c r="AFP34" s="49"/>
      <c r="AFQ34" s="49"/>
      <c r="AFR34" s="49"/>
      <c r="AFS34" s="49"/>
      <c r="AFT34" s="49"/>
      <c r="AFU34" s="49"/>
      <c r="AFV34" s="49"/>
      <c r="AFW34" s="49"/>
      <c r="AFX34" s="49"/>
      <c r="AFY34" s="49"/>
      <c r="AFZ34" s="49"/>
      <c r="AGA34" s="49"/>
      <c r="AGB34" s="49"/>
      <c r="AGC34" s="49"/>
      <c r="AGD34" s="49"/>
      <c r="AGE34" s="49"/>
      <c r="AGF34" s="49"/>
      <c r="AGG34" s="49"/>
      <c r="AGH34" s="49"/>
      <c r="AGI34" s="49"/>
      <c r="AGJ34" s="49"/>
      <c r="AGK34" s="49"/>
      <c r="AGL34" s="49"/>
      <c r="AGM34" s="49"/>
      <c r="AGN34" s="49"/>
      <c r="AGO34" s="49"/>
      <c r="AGP34" s="49"/>
      <c r="AGQ34" s="49"/>
      <c r="AGR34" s="49"/>
      <c r="AGS34" s="49"/>
      <c r="AGT34" s="49"/>
      <c r="AGU34" s="49"/>
      <c r="AGV34" s="49"/>
      <c r="AGW34" s="49"/>
      <c r="AGX34" s="49"/>
      <c r="AGY34" s="49"/>
      <c r="AGZ34" s="49"/>
      <c r="AHA34" s="49"/>
      <c r="AHB34" s="49"/>
      <c r="AHC34" s="49"/>
      <c r="AHD34" s="49"/>
      <c r="AHE34" s="49"/>
      <c r="AHF34" s="49"/>
      <c r="AHG34" s="49"/>
      <c r="AHH34" s="49"/>
      <c r="AHI34" s="49"/>
      <c r="AHJ34" s="49"/>
      <c r="AHK34" s="49"/>
      <c r="AHL34" s="49"/>
      <c r="AHM34" s="49"/>
      <c r="AHN34" s="49"/>
      <c r="AHO34" s="49"/>
      <c r="AHP34" s="49"/>
      <c r="AHQ34" s="49"/>
      <c r="AHR34" s="49"/>
      <c r="AHS34" s="49"/>
      <c r="AHT34" s="49"/>
      <c r="AHU34" s="49"/>
      <c r="AHV34" s="49"/>
      <c r="AHW34" s="49"/>
      <c r="AHX34" s="49"/>
      <c r="AHY34" s="49"/>
      <c r="AHZ34" s="49"/>
      <c r="AIA34" s="49"/>
      <c r="AIB34" s="49"/>
      <c r="AIC34" s="49"/>
      <c r="AID34" s="49"/>
      <c r="AIE34" s="49"/>
      <c r="AIF34" s="49"/>
      <c r="AIG34" s="49"/>
      <c r="AIH34" s="49"/>
      <c r="AII34" s="49"/>
      <c r="AIJ34" s="49"/>
      <c r="AIK34" s="49"/>
      <c r="AIL34" s="49"/>
      <c r="AIM34" s="49"/>
      <c r="AIN34" s="49"/>
      <c r="AIO34" s="49"/>
      <c r="AIP34" s="49"/>
      <c r="AIQ34" s="49"/>
      <c r="AIR34" s="49"/>
      <c r="AIS34" s="49"/>
      <c r="AIT34" s="49"/>
      <c r="AIU34" s="49"/>
      <c r="AIV34" s="49"/>
      <c r="AIW34" s="49"/>
      <c r="AIX34" s="49"/>
      <c r="AIY34" s="49"/>
      <c r="AIZ34" s="49"/>
      <c r="AJA34" s="49"/>
      <c r="AJB34" s="49"/>
      <c r="AJC34" s="49"/>
      <c r="AJD34" s="49"/>
      <c r="AJE34" s="49"/>
      <c r="AJF34" s="49"/>
      <c r="AJG34" s="49"/>
      <c r="AJH34" s="49"/>
      <c r="AJI34" s="49"/>
      <c r="AJJ34" s="49"/>
      <c r="AJK34" s="49"/>
      <c r="AJL34" s="49"/>
      <c r="AJM34" s="49"/>
      <c r="AJN34" s="49"/>
      <c r="AJO34" s="49"/>
      <c r="AJP34" s="49"/>
      <c r="AJQ34" s="49"/>
      <c r="AJR34" s="49"/>
      <c r="AJS34" s="49"/>
      <c r="AJT34" s="49"/>
      <c r="AJU34" s="49"/>
      <c r="AJV34" s="49"/>
      <c r="AJW34" s="49"/>
      <c r="AJX34" s="49"/>
      <c r="AJY34" s="49"/>
      <c r="AJZ34" s="49"/>
      <c r="AKA34" s="49"/>
      <c r="AKB34" s="49"/>
      <c r="AKC34" s="49"/>
      <c r="AKD34" s="49"/>
      <c r="AKE34" s="49"/>
      <c r="AKF34" s="49"/>
      <c r="AKG34" s="49"/>
      <c r="AKH34" s="49"/>
      <c r="AKI34" s="49"/>
      <c r="AKJ34" s="49"/>
      <c r="AKK34" s="49"/>
      <c r="AKL34" s="49"/>
      <c r="AKM34" s="49"/>
      <c r="AKN34" s="49"/>
      <c r="AKO34" s="49"/>
      <c r="AKP34" s="49"/>
      <c r="AKQ34" s="49"/>
      <c r="AKR34" s="49"/>
      <c r="AKS34" s="49"/>
      <c r="AKT34" s="49"/>
      <c r="AKU34" s="49"/>
      <c r="AKV34" s="49"/>
      <c r="AKW34" s="49"/>
      <c r="AKX34" s="49"/>
      <c r="AKY34" s="49"/>
      <c r="AKZ34" s="49"/>
      <c r="ALA34" s="49"/>
      <c r="ALB34" s="49"/>
      <c r="ALC34" s="49"/>
      <c r="ALD34" s="49"/>
      <c r="ALE34" s="49"/>
      <c r="ALF34" s="49"/>
      <c r="ALG34" s="49"/>
      <c r="ALH34" s="49"/>
      <c r="ALI34" s="49"/>
      <c r="ALJ34" s="49"/>
      <c r="ALK34" s="49"/>
      <c r="ALL34" s="49"/>
      <c r="ALM34" s="49"/>
      <c r="ALN34" s="49"/>
      <c r="ALO34" s="49"/>
      <c r="ALP34" s="49"/>
      <c r="ALQ34" s="49"/>
      <c r="ALR34" s="49"/>
      <c r="ALS34" s="49"/>
      <c r="ALT34" s="49"/>
      <c r="ALU34" s="49"/>
      <c r="ALV34" s="49"/>
      <c r="ALW34" s="49"/>
      <c r="ALX34" s="49"/>
      <c r="ALY34" s="49"/>
      <c r="ALZ34" s="49"/>
      <c r="AMA34" s="49"/>
      <c r="AMB34" s="49"/>
      <c r="AMC34" s="49"/>
      <c r="AMD34" s="49"/>
      <c r="AME34" s="49"/>
      <c r="AMF34" s="49"/>
      <c r="AMG34" s="49"/>
      <c r="AMH34" s="49"/>
      <c r="AMI34" s="49"/>
      <c r="AMJ34" s="49"/>
      <c r="AMK34" s="49"/>
      <c r="AML34" s="49"/>
      <c r="AMM34" s="49"/>
      <c r="AMN34" s="49"/>
    </row>
    <row r="35" spans="2:1028" s="51" customFormat="1" ht="67.5" x14ac:dyDescent="0.3">
      <c r="B35" s="19">
        <v>3</v>
      </c>
      <c r="C35" s="278" t="s">
        <v>459</v>
      </c>
      <c r="D35" s="130" t="s">
        <v>53</v>
      </c>
      <c r="E35" s="445">
        <v>55000</v>
      </c>
      <c r="F35" s="51" t="s">
        <v>104</v>
      </c>
      <c r="G35" s="133" t="s">
        <v>54</v>
      </c>
      <c r="H35" s="242" t="s">
        <v>21</v>
      </c>
      <c r="I35" s="135" t="s">
        <v>55</v>
      </c>
      <c r="J35" s="243" t="s">
        <v>434</v>
      </c>
      <c r="K35" s="243" t="s">
        <v>435</v>
      </c>
      <c r="L35" s="143" t="s">
        <v>105</v>
      </c>
      <c r="M35" s="245" t="s">
        <v>21</v>
      </c>
      <c r="N35" s="243" t="s">
        <v>21</v>
      </c>
      <c r="O35" s="243"/>
      <c r="P35" s="243">
        <v>43527</v>
      </c>
      <c r="Q35" s="243" t="s">
        <v>435</v>
      </c>
      <c r="R35" s="243" t="s">
        <v>21</v>
      </c>
      <c r="S35" s="246"/>
      <c r="T35" s="243" t="s">
        <v>436</v>
      </c>
      <c r="U35" s="243" t="s">
        <v>460</v>
      </c>
      <c r="V35" s="243" t="s">
        <v>437</v>
      </c>
      <c r="W35" s="243" t="s">
        <v>438</v>
      </c>
      <c r="X35" s="544" t="s">
        <v>396</v>
      </c>
      <c r="Y35" s="85"/>
      <c r="Z35" s="95"/>
    </row>
    <row r="36" spans="2:1028" ht="34.5" customHeight="1" x14ac:dyDescent="0.25">
      <c r="B36" s="19"/>
      <c r="C36" s="688" t="s">
        <v>456</v>
      </c>
      <c r="D36" s="135" t="s">
        <v>116</v>
      </c>
      <c r="E36" s="239">
        <v>116222.5</v>
      </c>
      <c r="F36" s="240" t="s">
        <v>104</v>
      </c>
      <c r="G36" s="133" t="s">
        <v>54</v>
      </c>
      <c r="H36" s="242" t="s">
        <v>21</v>
      </c>
      <c r="I36" s="135" t="s">
        <v>55</v>
      </c>
      <c r="J36" s="243" t="s">
        <v>434</v>
      </c>
      <c r="K36" s="243" t="s">
        <v>457</v>
      </c>
      <c r="L36" s="143" t="s">
        <v>105</v>
      </c>
      <c r="M36" s="245" t="s">
        <v>21</v>
      </c>
      <c r="N36" s="243" t="s">
        <v>21</v>
      </c>
      <c r="O36" s="243"/>
      <c r="P36" s="243">
        <v>43502</v>
      </c>
      <c r="Q36" s="243">
        <v>43503</v>
      </c>
      <c r="R36" s="243" t="s">
        <v>21</v>
      </c>
      <c r="S36" s="246"/>
      <c r="T36" s="243">
        <v>43504</v>
      </c>
      <c r="U36" s="243">
        <v>43505</v>
      </c>
      <c r="V36" s="243">
        <v>43509</v>
      </c>
      <c r="W36" s="247" t="s">
        <v>439</v>
      </c>
      <c r="X36" s="544" t="s">
        <v>396</v>
      </c>
      <c r="Y36" s="96"/>
      <c r="Z36" s="50"/>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c r="IW36" s="49"/>
      <c r="IX36" s="49"/>
      <c r="IY36" s="49"/>
      <c r="IZ36" s="49"/>
      <c r="JA36" s="49"/>
      <c r="JB36" s="49"/>
      <c r="JC36" s="49"/>
      <c r="JD36" s="49"/>
      <c r="JE36" s="49"/>
      <c r="JF36" s="49"/>
      <c r="JG36" s="49"/>
      <c r="JH36" s="49"/>
      <c r="JI36" s="49"/>
      <c r="JJ36" s="49"/>
      <c r="JK36" s="49"/>
      <c r="JL36" s="49"/>
      <c r="JM36" s="49"/>
      <c r="JN36" s="49"/>
      <c r="JO36" s="49"/>
      <c r="JP36" s="49"/>
      <c r="JQ36" s="49"/>
      <c r="JR36" s="49"/>
      <c r="JS36" s="49"/>
      <c r="JT36" s="49"/>
      <c r="JU36" s="49"/>
      <c r="JV36" s="49"/>
      <c r="JW36" s="49"/>
      <c r="JX36" s="49"/>
      <c r="JY36" s="49"/>
      <c r="JZ36" s="49"/>
      <c r="KA36" s="49"/>
      <c r="KB36" s="49"/>
      <c r="KC36" s="49"/>
      <c r="KD36" s="49"/>
      <c r="KE36" s="49"/>
      <c r="KF36" s="49"/>
      <c r="KG36" s="49"/>
      <c r="KH36" s="49"/>
      <c r="KI36" s="49"/>
      <c r="KJ36" s="49"/>
      <c r="KK36" s="49"/>
      <c r="KL36" s="49"/>
      <c r="KM36" s="49"/>
      <c r="KN36" s="49"/>
      <c r="KO36" s="49"/>
      <c r="KP36" s="49"/>
      <c r="KQ36" s="49"/>
      <c r="KR36" s="49"/>
      <c r="KS36" s="49"/>
      <c r="KT36" s="49"/>
      <c r="KU36" s="49"/>
      <c r="KV36" s="49"/>
      <c r="KW36" s="49"/>
      <c r="KX36" s="49"/>
      <c r="KY36" s="49"/>
      <c r="KZ36" s="49"/>
      <c r="LA36" s="49"/>
      <c r="LB36" s="49"/>
      <c r="LC36" s="49"/>
      <c r="LD36" s="49"/>
      <c r="LE36" s="49"/>
      <c r="LF36" s="49"/>
      <c r="LG36" s="49"/>
      <c r="LH36" s="49"/>
      <c r="LI36" s="49"/>
      <c r="LJ36" s="49"/>
      <c r="LK36" s="49"/>
      <c r="LL36" s="49"/>
      <c r="LM36" s="49"/>
      <c r="LN36" s="49"/>
      <c r="LO36" s="49"/>
      <c r="LP36" s="49"/>
      <c r="LQ36" s="49"/>
      <c r="LR36" s="49"/>
      <c r="LS36" s="49"/>
      <c r="LT36" s="49"/>
      <c r="LU36" s="49"/>
      <c r="LV36" s="49"/>
      <c r="LW36" s="49"/>
      <c r="LX36" s="49"/>
      <c r="LY36" s="49"/>
      <c r="LZ36" s="49"/>
      <c r="MA36" s="49"/>
      <c r="MB36" s="49"/>
      <c r="MC36" s="49"/>
      <c r="MD36" s="49"/>
      <c r="ME36" s="49"/>
      <c r="MF36" s="49"/>
      <c r="MG36" s="49"/>
      <c r="MH36" s="49"/>
      <c r="MI36" s="49"/>
      <c r="MJ36" s="49"/>
      <c r="MK36" s="49"/>
      <c r="ML36" s="49"/>
      <c r="MM36" s="49"/>
      <c r="MN36" s="49"/>
      <c r="MO36" s="49"/>
      <c r="MP36" s="49"/>
      <c r="MQ36" s="49"/>
      <c r="MR36" s="49"/>
      <c r="MS36" s="49"/>
      <c r="MT36" s="49"/>
      <c r="MU36" s="49"/>
      <c r="MV36" s="49"/>
      <c r="MW36" s="49"/>
      <c r="MX36" s="49"/>
      <c r="MY36" s="49"/>
      <c r="MZ36" s="49"/>
      <c r="NA36" s="49"/>
      <c r="NB36" s="49"/>
      <c r="NC36" s="49"/>
      <c r="ND36" s="49"/>
      <c r="NE36" s="49"/>
      <c r="NF36" s="49"/>
      <c r="NG36" s="49"/>
      <c r="NH36" s="49"/>
      <c r="NI36" s="49"/>
      <c r="NJ36" s="49"/>
      <c r="NK36" s="49"/>
      <c r="NL36" s="49"/>
      <c r="NM36" s="49"/>
      <c r="NN36" s="49"/>
      <c r="NO36" s="49"/>
      <c r="NP36" s="49"/>
      <c r="NQ36" s="49"/>
      <c r="NR36" s="49"/>
      <c r="NS36" s="49"/>
      <c r="NT36" s="49"/>
      <c r="NU36" s="49"/>
      <c r="NV36" s="49"/>
      <c r="NW36" s="49"/>
      <c r="NX36" s="49"/>
      <c r="NY36" s="49"/>
      <c r="NZ36" s="49"/>
      <c r="OA36" s="49"/>
      <c r="OB36" s="49"/>
      <c r="OC36" s="49"/>
      <c r="OD36" s="49"/>
      <c r="OE36" s="49"/>
      <c r="OF36" s="49"/>
      <c r="OG36" s="49"/>
      <c r="OH36" s="49"/>
      <c r="OI36" s="49"/>
      <c r="OJ36" s="49"/>
      <c r="OK36" s="49"/>
      <c r="OL36" s="49"/>
      <c r="OM36" s="49"/>
      <c r="ON36" s="49"/>
      <c r="OO36" s="49"/>
      <c r="OP36" s="49"/>
      <c r="OQ36" s="49"/>
      <c r="OR36" s="49"/>
      <c r="OS36" s="49"/>
      <c r="OT36" s="49"/>
      <c r="OU36" s="49"/>
      <c r="OV36" s="49"/>
      <c r="OW36" s="49"/>
      <c r="OX36" s="49"/>
      <c r="OY36" s="49"/>
      <c r="OZ36" s="49"/>
      <c r="PA36" s="49"/>
      <c r="PB36" s="49"/>
      <c r="PC36" s="49"/>
      <c r="PD36" s="49"/>
      <c r="PE36" s="49"/>
      <c r="PF36" s="49"/>
      <c r="PG36" s="49"/>
      <c r="PH36" s="49"/>
      <c r="PI36" s="49"/>
      <c r="PJ36" s="49"/>
      <c r="PK36" s="49"/>
      <c r="PL36" s="49"/>
      <c r="PM36" s="49"/>
      <c r="PN36" s="49"/>
      <c r="PO36" s="49"/>
      <c r="PP36" s="49"/>
      <c r="PQ36" s="49"/>
      <c r="PR36" s="49"/>
      <c r="PS36" s="49"/>
      <c r="PT36" s="49"/>
      <c r="PU36" s="49"/>
      <c r="PV36" s="49"/>
      <c r="PW36" s="49"/>
      <c r="PX36" s="49"/>
      <c r="PY36" s="49"/>
      <c r="PZ36" s="49"/>
      <c r="QA36" s="49"/>
      <c r="QB36" s="49"/>
      <c r="QC36" s="49"/>
      <c r="QD36" s="49"/>
      <c r="QE36" s="49"/>
      <c r="QF36" s="49"/>
      <c r="QG36" s="49"/>
      <c r="QH36" s="49"/>
      <c r="QI36" s="49"/>
      <c r="QJ36" s="49"/>
      <c r="QK36" s="49"/>
      <c r="QL36" s="49"/>
      <c r="QM36" s="49"/>
      <c r="QN36" s="49"/>
      <c r="QO36" s="49"/>
      <c r="QP36" s="49"/>
      <c r="QQ36" s="49"/>
      <c r="QR36" s="49"/>
      <c r="QS36" s="49"/>
      <c r="QT36" s="49"/>
      <c r="QU36" s="49"/>
      <c r="QV36" s="49"/>
      <c r="QW36" s="49"/>
      <c r="QX36" s="49"/>
      <c r="QY36" s="49"/>
      <c r="QZ36" s="49"/>
      <c r="RA36" s="49"/>
      <c r="RB36" s="49"/>
      <c r="RC36" s="49"/>
      <c r="RD36" s="49"/>
      <c r="RE36" s="49"/>
      <c r="RF36" s="49"/>
      <c r="RG36" s="49"/>
      <c r="RH36" s="49"/>
      <c r="RI36" s="49"/>
      <c r="RJ36" s="49"/>
      <c r="RK36" s="49"/>
      <c r="RL36" s="49"/>
      <c r="RM36" s="49"/>
      <c r="RN36" s="49"/>
      <c r="RO36" s="49"/>
      <c r="RP36" s="49"/>
      <c r="RQ36" s="49"/>
      <c r="RR36" s="49"/>
      <c r="RS36" s="49"/>
      <c r="RT36" s="49"/>
      <c r="RU36" s="49"/>
      <c r="RV36" s="49"/>
      <c r="RW36" s="49"/>
      <c r="RX36" s="49"/>
      <c r="RY36" s="49"/>
      <c r="RZ36" s="49"/>
      <c r="SA36" s="49"/>
      <c r="SB36" s="49"/>
      <c r="SC36" s="49"/>
      <c r="SD36" s="49"/>
      <c r="SE36" s="49"/>
      <c r="SF36" s="49"/>
      <c r="SG36" s="49"/>
      <c r="SH36" s="49"/>
      <c r="SI36" s="49"/>
      <c r="SJ36" s="49"/>
      <c r="SK36" s="49"/>
      <c r="SL36" s="49"/>
      <c r="SM36" s="49"/>
      <c r="SN36" s="49"/>
      <c r="SO36" s="49"/>
      <c r="SP36" s="49"/>
      <c r="SQ36" s="49"/>
      <c r="SR36" s="49"/>
      <c r="SS36" s="49"/>
      <c r="ST36" s="49"/>
      <c r="SU36" s="49"/>
      <c r="SV36" s="49"/>
      <c r="SW36" s="49"/>
      <c r="SX36" s="49"/>
      <c r="SY36" s="49"/>
      <c r="SZ36" s="49"/>
      <c r="TA36" s="49"/>
      <c r="TB36" s="49"/>
      <c r="TC36" s="49"/>
      <c r="TD36" s="49"/>
      <c r="TE36" s="49"/>
      <c r="TF36" s="49"/>
      <c r="TG36" s="49"/>
      <c r="TH36" s="49"/>
      <c r="TI36" s="49"/>
      <c r="TJ36" s="49"/>
      <c r="TK36" s="49"/>
      <c r="TL36" s="49"/>
      <c r="TM36" s="49"/>
      <c r="TN36" s="49"/>
      <c r="TO36" s="49"/>
      <c r="TP36" s="49"/>
      <c r="TQ36" s="49"/>
      <c r="TR36" s="49"/>
      <c r="TS36" s="49"/>
      <c r="TT36" s="49"/>
      <c r="TU36" s="49"/>
      <c r="TV36" s="49"/>
      <c r="TW36" s="49"/>
      <c r="TX36" s="49"/>
      <c r="TY36" s="49"/>
      <c r="TZ36" s="49"/>
      <c r="UA36" s="49"/>
      <c r="UB36" s="49"/>
      <c r="UC36" s="49"/>
      <c r="UD36" s="49"/>
      <c r="UE36" s="49"/>
      <c r="UF36" s="49"/>
      <c r="UG36" s="49"/>
      <c r="UH36" s="49"/>
      <c r="UI36" s="49"/>
      <c r="UJ36" s="49"/>
      <c r="UK36" s="49"/>
      <c r="UL36" s="49"/>
      <c r="UM36" s="49"/>
      <c r="UN36" s="49"/>
      <c r="UO36" s="49"/>
      <c r="UP36" s="49"/>
      <c r="UQ36" s="49"/>
      <c r="UR36" s="49"/>
      <c r="US36" s="49"/>
      <c r="UT36" s="49"/>
      <c r="UU36" s="49"/>
      <c r="UV36" s="49"/>
      <c r="UW36" s="49"/>
      <c r="UX36" s="49"/>
      <c r="UY36" s="49"/>
      <c r="UZ36" s="49"/>
      <c r="VA36" s="49"/>
      <c r="VB36" s="49"/>
      <c r="VC36" s="49"/>
      <c r="VD36" s="49"/>
      <c r="VE36" s="49"/>
      <c r="VF36" s="49"/>
      <c r="VG36" s="49"/>
      <c r="VH36" s="49"/>
      <c r="VI36" s="49"/>
      <c r="VJ36" s="49"/>
      <c r="VK36" s="49"/>
      <c r="VL36" s="49"/>
      <c r="VM36" s="49"/>
      <c r="VN36" s="49"/>
      <c r="VO36" s="49"/>
      <c r="VP36" s="49"/>
      <c r="VQ36" s="49"/>
      <c r="VR36" s="49"/>
      <c r="VS36" s="49"/>
      <c r="VT36" s="49"/>
      <c r="VU36" s="49"/>
      <c r="VV36" s="49"/>
      <c r="VW36" s="49"/>
      <c r="VX36" s="49"/>
      <c r="VY36" s="49"/>
      <c r="VZ36" s="49"/>
      <c r="WA36" s="49"/>
      <c r="WB36" s="49"/>
      <c r="WC36" s="49"/>
      <c r="WD36" s="49"/>
      <c r="WE36" s="49"/>
      <c r="WF36" s="49"/>
      <c r="WG36" s="49"/>
      <c r="WH36" s="49"/>
      <c r="WI36" s="49"/>
      <c r="WJ36" s="49"/>
      <c r="WK36" s="49"/>
      <c r="WL36" s="49"/>
      <c r="WM36" s="49"/>
      <c r="WN36" s="49"/>
      <c r="WO36" s="49"/>
      <c r="WP36" s="49"/>
      <c r="WQ36" s="49"/>
      <c r="WR36" s="49"/>
      <c r="WS36" s="49"/>
      <c r="WT36" s="49"/>
      <c r="WU36" s="49"/>
      <c r="WV36" s="49"/>
      <c r="WW36" s="49"/>
      <c r="WX36" s="49"/>
      <c r="WY36" s="49"/>
      <c r="WZ36" s="49"/>
      <c r="XA36" s="49"/>
      <c r="XB36" s="49"/>
      <c r="XC36" s="49"/>
      <c r="XD36" s="49"/>
      <c r="XE36" s="49"/>
      <c r="XF36" s="49"/>
      <c r="XG36" s="49"/>
      <c r="XH36" s="49"/>
      <c r="XI36" s="49"/>
      <c r="XJ36" s="49"/>
      <c r="XK36" s="49"/>
      <c r="XL36" s="49"/>
      <c r="XM36" s="49"/>
      <c r="XN36" s="49"/>
      <c r="XO36" s="49"/>
      <c r="XP36" s="49"/>
      <c r="XQ36" s="49"/>
      <c r="XR36" s="49"/>
      <c r="XS36" s="49"/>
      <c r="XT36" s="49"/>
      <c r="XU36" s="49"/>
      <c r="XV36" s="49"/>
      <c r="XW36" s="49"/>
      <c r="XX36" s="49"/>
      <c r="XY36" s="49"/>
      <c r="XZ36" s="49"/>
      <c r="YA36" s="49"/>
      <c r="YB36" s="49"/>
      <c r="YC36" s="49"/>
      <c r="YD36" s="49"/>
      <c r="YE36" s="49"/>
      <c r="YF36" s="49"/>
      <c r="YG36" s="49"/>
      <c r="YH36" s="49"/>
      <c r="YI36" s="49"/>
      <c r="YJ36" s="49"/>
      <c r="YK36" s="49"/>
      <c r="YL36" s="49"/>
      <c r="YM36" s="49"/>
      <c r="YN36" s="49"/>
      <c r="YO36" s="49"/>
      <c r="YP36" s="49"/>
      <c r="YQ36" s="49"/>
      <c r="YR36" s="49"/>
      <c r="YS36" s="49"/>
      <c r="YT36" s="49"/>
      <c r="YU36" s="49"/>
      <c r="YV36" s="49"/>
      <c r="YW36" s="49"/>
      <c r="YX36" s="49"/>
      <c r="YY36" s="49"/>
      <c r="YZ36" s="49"/>
      <c r="ZA36" s="49"/>
      <c r="ZB36" s="49"/>
      <c r="ZC36" s="49"/>
      <c r="ZD36" s="49"/>
      <c r="ZE36" s="49"/>
      <c r="ZF36" s="49"/>
      <c r="ZG36" s="49"/>
      <c r="ZH36" s="49"/>
      <c r="ZI36" s="49"/>
      <c r="ZJ36" s="49"/>
      <c r="ZK36" s="49"/>
      <c r="ZL36" s="49"/>
      <c r="ZM36" s="49"/>
      <c r="ZN36" s="49"/>
      <c r="ZO36" s="49"/>
      <c r="ZP36" s="49"/>
      <c r="ZQ36" s="49"/>
      <c r="ZR36" s="49"/>
      <c r="ZS36" s="49"/>
      <c r="ZT36" s="49"/>
      <c r="ZU36" s="49"/>
      <c r="ZV36" s="49"/>
      <c r="ZW36" s="49"/>
      <c r="ZX36" s="49"/>
      <c r="ZY36" s="49"/>
      <c r="ZZ36" s="49"/>
      <c r="AAA36" s="49"/>
      <c r="AAB36" s="49"/>
      <c r="AAC36" s="49"/>
      <c r="AAD36" s="49"/>
      <c r="AAE36" s="49"/>
      <c r="AAF36" s="49"/>
      <c r="AAG36" s="49"/>
      <c r="AAH36" s="49"/>
      <c r="AAI36" s="49"/>
      <c r="AAJ36" s="49"/>
      <c r="AAK36" s="49"/>
      <c r="AAL36" s="49"/>
      <c r="AAM36" s="49"/>
      <c r="AAN36" s="49"/>
      <c r="AAO36" s="49"/>
      <c r="AAP36" s="49"/>
      <c r="AAQ36" s="49"/>
      <c r="AAR36" s="49"/>
      <c r="AAS36" s="49"/>
      <c r="AAT36" s="49"/>
      <c r="AAU36" s="49"/>
      <c r="AAV36" s="49"/>
      <c r="AAW36" s="49"/>
      <c r="AAX36" s="49"/>
      <c r="AAY36" s="49"/>
      <c r="AAZ36" s="49"/>
      <c r="ABA36" s="49"/>
      <c r="ABB36" s="49"/>
      <c r="ABC36" s="49"/>
      <c r="ABD36" s="49"/>
      <c r="ABE36" s="49"/>
      <c r="ABF36" s="49"/>
      <c r="ABG36" s="49"/>
      <c r="ABH36" s="49"/>
      <c r="ABI36" s="49"/>
      <c r="ABJ36" s="49"/>
      <c r="ABK36" s="49"/>
      <c r="ABL36" s="49"/>
      <c r="ABM36" s="49"/>
      <c r="ABN36" s="49"/>
      <c r="ABO36" s="49"/>
      <c r="ABP36" s="49"/>
      <c r="ABQ36" s="49"/>
      <c r="ABR36" s="49"/>
      <c r="ABS36" s="49"/>
      <c r="ABT36" s="49"/>
      <c r="ABU36" s="49"/>
      <c r="ABV36" s="49"/>
      <c r="ABW36" s="49"/>
      <c r="ABX36" s="49"/>
      <c r="ABY36" s="49"/>
      <c r="ABZ36" s="49"/>
      <c r="ACA36" s="49"/>
      <c r="ACB36" s="49"/>
      <c r="ACC36" s="49"/>
      <c r="ACD36" s="49"/>
      <c r="ACE36" s="49"/>
      <c r="ACF36" s="49"/>
      <c r="ACG36" s="49"/>
      <c r="ACH36" s="49"/>
      <c r="ACI36" s="49"/>
      <c r="ACJ36" s="49"/>
      <c r="ACK36" s="49"/>
      <c r="ACL36" s="49"/>
      <c r="ACM36" s="49"/>
      <c r="ACN36" s="49"/>
      <c r="ACO36" s="49"/>
      <c r="ACP36" s="49"/>
      <c r="ACQ36" s="49"/>
      <c r="ACR36" s="49"/>
      <c r="ACS36" s="49"/>
      <c r="ACT36" s="49"/>
      <c r="ACU36" s="49"/>
      <c r="ACV36" s="49"/>
      <c r="ACW36" s="49"/>
      <c r="ACX36" s="49"/>
      <c r="ACY36" s="49"/>
      <c r="ACZ36" s="49"/>
      <c r="ADA36" s="49"/>
      <c r="ADB36" s="49"/>
      <c r="ADC36" s="49"/>
      <c r="ADD36" s="49"/>
      <c r="ADE36" s="49"/>
      <c r="ADF36" s="49"/>
      <c r="ADG36" s="49"/>
      <c r="ADH36" s="49"/>
      <c r="ADI36" s="49"/>
      <c r="ADJ36" s="49"/>
      <c r="ADK36" s="49"/>
      <c r="ADL36" s="49"/>
      <c r="ADM36" s="49"/>
      <c r="ADN36" s="49"/>
      <c r="ADO36" s="49"/>
      <c r="ADP36" s="49"/>
      <c r="ADQ36" s="49"/>
      <c r="ADR36" s="49"/>
      <c r="ADS36" s="49"/>
      <c r="ADT36" s="49"/>
      <c r="ADU36" s="49"/>
      <c r="ADV36" s="49"/>
      <c r="ADW36" s="49"/>
      <c r="ADX36" s="49"/>
      <c r="ADY36" s="49"/>
      <c r="ADZ36" s="49"/>
      <c r="AEA36" s="49"/>
      <c r="AEB36" s="49"/>
      <c r="AEC36" s="49"/>
      <c r="AED36" s="49"/>
      <c r="AEE36" s="49"/>
      <c r="AEF36" s="49"/>
      <c r="AEG36" s="49"/>
      <c r="AEH36" s="49"/>
      <c r="AEI36" s="49"/>
      <c r="AEJ36" s="49"/>
      <c r="AEK36" s="49"/>
      <c r="AEL36" s="49"/>
      <c r="AEM36" s="49"/>
      <c r="AEN36" s="49"/>
      <c r="AEO36" s="49"/>
      <c r="AEP36" s="49"/>
      <c r="AEQ36" s="49"/>
      <c r="AER36" s="49"/>
      <c r="AES36" s="49"/>
      <c r="AET36" s="49"/>
      <c r="AEU36" s="49"/>
      <c r="AEV36" s="49"/>
      <c r="AEW36" s="49"/>
      <c r="AEX36" s="49"/>
      <c r="AEY36" s="49"/>
      <c r="AEZ36" s="49"/>
      <c r="AFA36" s="49"/>
      <c r="AFB36" s="49"/>
      <c r="AFC36" s="49"/>
      <c r="AFD36" s="49"/>
      <c r="AFE36" s="49"/>
      <c r="AFF36" s="49"/>
      <c r="AFG36" s="49"/>
      <c r="AFH36" s="49"/>
      <c r="AFI36" s="49"/>
      <c r="AFJ36" s="49"/>
      <c r="AFK36" s="49"/>
      <c r="AFL36" s="49"/>
      <c r="AFM36" s="49"/>
      <c r="AFN36" s="49"/>
      <c r="AFO36" s="49"/>
      <c r="AFP36" s="49"/>
      <c r="AFQ36" s="49"/>
      <c r="AFR36" s="49"/>
      <c r="AFS36" s="49"/>
      <c r="AFT36" s="49"/>
      <c r="AFU36" s="49"/>
      <c r="AFV36" s="49"/>
      <c r="AFW36" s="49"/>
      <c r="AFX36" s="49"/>
      <c r="AFY36" s="49"/>
      <c r="AFZ36" s="49"/>
      <c r="AGA36" s="49"/>
      <c r="AGB36" s="49"/>
      <c r="AGC36" s="49"/>
      <c r="AGD36" s="49"/>
      <c r="AGE36" s="49"/>
      <c r="AGF36" s="49"/>
      <c r="AGG36" s="49"/>
      <c r="AGH36" s="49"/>
      <c r="AGI36" s="49"/>
      <c r="AGJ36" s="49"/>
      <c r="AGK36" s="49"/>
      <c r="AGL36" s="49"/>
      <c r="AGM36" s="49"/>
      <c r="AGN36" s="49"/>
      <c r="AGO36" s="49"/>
      <c r="AGP36" s="49"/>
      <c r="AGQ36" s="49"/>
      <c r="AGR36" s="49"/>
      <c r="AGS36" s="49"/>
      <c r="AGT36" s="49"/>
      <c r="AGU36" s="49"/>
      <c r="AGV36" s="49"/>
      <c r="AGW36" s="49"/>
      <c r="AGX36" s="49"/>
      <c r="AGY36" s="49"/>
      <c r="AGZ36" s="49"/>
      <c r="AHA36" s="49"/>
      <c r="AHB36" s="49"/>
      <c r="AHC36" s="49"/>
      <c r="AHD36" s="49"/>
      <c r="AHE36" s="49"/>
      <c r="AHF36" s="49"/>
      <c r="AHG36" s="49"/>
      <c r="AHH36" s="49"/>
      <c r="AHI36" s="49"/>
      <c r="AHJ36" s="49"/>
      <c r="AHK36" s="49"/>
      <c r="AHL36" s="49"/>
      <c r="AHM36" s="49"/>
      <c r="AHN36" s="49"/>
      <c r="AHO36" s="49"/>
      <c r="AHP36" s="49"/>
      <c r="AHQ36" s="49"/>
      <c r="AHR36" s="49"/>
      <c r="AHS36" s="49"/>
      <c r="AHT36" s="49"/>
      <c r="AHU36" s="49"/>
      <c r="AHV36" s="49"/>
      <c r="AHW36" s="49"/>
      <c r="AHX36" s="49"/>
      <c r="AHY36" s="49"/>
      <c r="AHZ36" s="49"/>
      <c r="AIA36" s="49"/>
      <c r="AIB36" s="49"/>
      <c r="AIC36" s="49"/>
      <c r="AID36" s="49"/>
      <c r="AIE36" s="49"/>
      <c r="AIF36" s="49"/>
      <c r="AIG36" s="49"/>
      <c r="AIH36" s="49"/>
      <c r="AII36" s="49"/>
      <c r="AIJ36" s="49"/>
      <c r="AIK36" s="49"/>
      <c r="AIL36" s="49"/>
      <c r="AIM36" s="49"/>
      <c r="AIN36" s="49"/>
      <c r="AIO36" s="49"/>
      <c r="AIP36" s="49"/>
      <c r="AIQ36" s="49"/>
      <c r="AIR36" s="49"/>
      <c r="AIS36" s="49"/>
      <c r="AIT36" s="49"/>
      <c r="AIU36" s="49"/>
      <c r="AIV36" s="49"/>
      <c r="AIW36" s="49"/>
      <c r="AIX36" s="49"/>
      <c r="AIY36" s="49"/>
      <c r="AIZ36" s="49"/>
      <c r="AJA36" s="49"/>
      <c r="AJB36" s="49"/>
      <c r="AJC36" s="49"/>
      <c r="AJD36" s="49"/>
      <c r="AJE36" s="49"/>
      <c r="AJF36" s="49"/>
      <c r="AJG36" s="49"/>
      <c r="AJH36" s="49"/>
      <c r="AJI36" s="49"/>
      <c r="AJJ36" s="49"/>
      <c r="AJK36" s="49"/>
      <c r="AJL36" s="49"/>
      <c r="AJM36" s="49"/>
      <c r="AJN36" s="49"/>
      <c r="AJO36" s="49"/>
      <c r="AJP36" s="49"/>
      <c r="AJQ36" s="49"/>
      <c r="AJR36" s="49"/>
      <c r="AJS36" s="49"/>
      <c r="AJT36" s="49"/>
      <c r="AJU36" s="49"/>
      <c r="AJV36" s="49"/>
      <c r="AJW36" s="49"/>
      <c r="AJX36" s="49"/>
      <c r="AJY36" s="49"/>
      <c r="AJZ36" s="49"/>
      <c r="AKA36" s="49"/>
      <c r="AKB36" s="49"/>
      <c r="AKC36" s="49"/>
      <c r="AKD36" s="49"/>
      <c r="AKE36" s="49"/>
      <c r="AKF36" s="49"/>
      <c r="AKG36" s="49"/>
      <c r="AKH36" s="49"/>
      <c r="AKI36" s="49"/>
      <c r="AKJ36" s="49"/>
      <c r="AKK36" s="49"/>
      <c r="AKL36" s="49"/>
      <c r="AKM36" s="49"/>
      <c r="AKN36" s="49"/>
      <c r="AKO36" s="49"/>
      <c r="AKP36" s="49"/>
      <c r="AKQ36" s="49"/>
      <c r="AKR36" s="49"/>
      <c r="AKS36" s="49"/>
      <c r="AKT36" s="49"/>
      <c r="AKU36" s="49"/>
      <c r="AKV36" s="49"/>
      <c r="AKW36" s="49"/>
      <c r="AKX36" s="49"/>
      <c r="AKY36" s="49"/>
      <c r="AKZ36" s="49"/>
      <c r="ALA36" s="49"/>
      <c r="ALB36" s="49"/>
      <c r="ALC36" s="49"/>
      <c r="ALD36" s="49"/>
      <c r="ALE36" s="49"/>
      <c r="ALF36" s="49"/>
      <c r="ALG36" s="49"/>
      <c r="ALH36" s="49"/>
      <c r="ALI36" s="49"/>
      <c r="ALJ36" s="49"/>
      <c r="ALK36" s="49"/>
      <c r="ALL36" s="49"/>
      <c r="ALM36" s="49"/>
      <c r="ALN36" s="49"/>
      <c r="ALO36" s="49"/>
      <c r="ALP36" s="49"/>
      <c r="ALQ36" s="49"/>
      <c r="ALR36" s="49"/>
      <c r="ALS36" s="49"/>
      <c r="ALT36" s="49"/>
      <c r="ALU36" s="49"/>
      <c r="ALV36" s="49"/>
      <c r="ALW36" s="49"/>
      <c r="ALX36" s="49"/>
      <c r="ALY36" s="49"/>
      <c r="ALZ36" s="49"/>
      <c r="AMA36" s="49"/>
      <c r="AMB36" s="49"/>
      <c r="AMC36" s="49"/>
      <c r="AMD36" s="49"/>
      <c r="AME36" s="49"/>
      <c r="AMF36" s="49"/>
      <c r="AMG36" s="49"/>
      <c r="AMH36" s="49"/>
      <c r="AMI36" s="49"/>
      <c r="AMJ36" s="49"/>
      <c r="AMK36" s="49"/>
      <c r="AML36" s="49"/>
      <c r="AMM36" s="49"/>
      <c r="AMN36" s="49"/>
    </row>
    <row r="37" spans="2:1028" ht="37.5" customHeight="1" x14ac:dyDescent="0.25">
      <c r="B37" s="19"/>
      <c r="C37" s="689"/>
      <c r="D37" s="135"/>
      <c r="E37" s="257"/>
      <c r="F37" s="258"/>
      <c r="G37" s="263"/>
      <c r="H37" s="264"/>
      <c r="I37" s="265"/>
      <c r="J37" s="256"/>
      <c r="K37" s="256"/>
      <c r="L37" s="266"/>
      <c r="M37" s="256"/>
      <c r="N37" s="256"/>
      <c r="O37" s="267"/>
      <c r="P37" s="256"/>
      <c r="Q37" s="256"/>
      <c r="R37" s="256"/>
      <c r="S37" s="268"/>
      <c r="T37" s="256"/>
      <c r="U37" s="256"/>
      <c r="V37" s="256"/>
      <c r="W37" s="267"/>
      <c r="X37" s="267"/>
      <c r="Y37" s="97"/>
      <c r="Z37" s="50"/>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c r="IR37" s="49"/>
      <c r="IS37" s="49"/>
      <c r="IT37" s="49"/>
      <c r="IU37" s="49"/>
      <c r="IV37" s="49"/>
      <c r="IW37" s="49"/>
      <c r="IX37" s="49"/>
      <c r="IY37" s="49"/>
      <c r="IZ37" s="49"/>
      <c r="JA37" s="49"/>
      <c r="JB37" s="49"/>
      <c r="JC37" s="49"/>
      <c r="JD37" s="49"/>
      <c r="JE37" s="49"/>
      <c r="JF37" s="49"/>
      <c r="JG37" s="49"/>
      <c r="JH37" s="49"/>
      <c r="JI37" s="49"/>
      <c r="JJ37" s="49"/>
      <c r="JK37" s="49"/>
      <c r="JL37" s="49"/>
      <c r="JM37" s="49"/>
      <c r="JN37" s="49"/>
      <c r="JO37" s="49"/>
      <c r="JP37" s="49"/>
      <c r="JQ37" s="49"/>
      <c r="JR37" s="49"/>
      <c r="JS37" s="49"/>
      <c r="JT37" s="49"/>
      <c r="JU37" s="49"/>
      <c r="JV37" s="49"/>
      <c r="JW37" s="49"/>
      <c r="JX37" s="49"/>
      <c r="JY37" s="49"/>
      <c r="JZ37" s="49"/>
      <c r="KA37" s="49"/>
      <c r="KB37" s="49"/>
      <c r="KC37" s="49"/>
      <c r="KD37" s="49"/>
      <c r="KE37" s="49"/>
      <c r="KF37" s="49"/>
      <c r="KG37" s="49"/>
      <c r="KH37" s="49"/>
      <c r="KI37" s="49"/>
      <c r="KJ37" s="49"/>
      <c r="KK37" s="49"/>
      <c r="KL37" s="49"/>
      <c r="KM37" s="49"/>
      <c r="KN37" s="49"/>
      <c r="KO37" s="49"/>
      <c r="KP37" s="49"/>
      <c r="KQ37" s="49"/>
      <c r="KR37" s="49"/>
      <c r="KS37" s="49"/>
      <c r="KT37" s="49"/>
      <c r="KU37" s="49"/>
      <c r="KV37" s="49"/>
      <c r="KW37" s="49"/>
      <c r="KX37" s="49"/>
      <c r="KY37" s="49"/>
      <c r="KZ37" s="49"/>
      <c r="LA37" s="49"/>
      <c r="LB37" s="49"/>
      <c r="LC37" s="49"/>
      <c r="LD37" s="49"/>
      <c r="LE37" s="49"/>
      <c r="LF37" s="49"/>
      <c r="LG37" s="49"/>
      <c r="LH37" s="49"/>
      <c r="LI37" s="49"/>
      <c r="LJ37" s="49"/>
      <c r="LK37" s="49"/>
      <c r="LL37" s="49"/>
      <c r="LM37" s="49"/>
      <c r="LN37" s="49"/>
      <c r="LO37" s="49"/>
      <c r="LP37" s="49"/>
      <c r="LQ37" s="49"/>
      <c r="LR37" s="49"/>
      <c r="LS37" s="49"/>
      <c r="LT37" s="49"/>
      <c r="LU37" s="49"/>
      <c r="LV37" s="49"/>
      <c r="LW37" s="49"/>
      <c r="LX37" s="49"/>
      <c r="LY37" s="49"/>
      <c r="LZ37" s="49"/>
      <c r="MA37" s="49"/>
      <c r="MB37" s="49"/>
      <c r="MC37" s="49"/>
      <c r="MD37" s="49"/>
      <c r="ME37" s="49"/>
      <c r="MF37" s="49"/>
      <c r="MG37" s="49"/>
      <c r="MH37" s="49"/>
      <c r="MI37" s="49"/>
      <c r="MJ37" s="49"/>
      <c r="MK37" s="49"/>
      <c r="ML37" s="49"/>
      <c r="MM37" s="49"/>
      <c r="MN37" s="49"/>
      <c r="MO37" s="49"/>
      <c r="MP37" s="49"/>
      <c r="MQ37" s="49"/>
      <c r="MR37" s="49"/>
      <c r="MS37" s="49"/>
      <c r="MT37" s="49"/>
      <c r="MU37" s="49"/>
      <c r="MV37" s="49"/>
      <c r="MW37" s="49"/>
      <c r="MX37" s="49"/>
      <c r="MY37" s="49"/>
      <c r="MZ37" s="49"/>
      <c r="NA37" s="49"/>
      <c r="NB37" s="49"/>
      <c r="NC37" s="49"/>
      <c r="ND37" s="49"/>
      <c r="NE37" s="49"/>
      <c r="NF37" s="49"/>
      <c r="NG37" s="49"/>
      <c r="NH37" s="49"/>
      <c r="NI37" s="49"/>
      <c r="NJ37" s="49"/>
      <c r="NK37" s="49"/>
      <c r="NL37" s="49"/>
      <c r="NM37" s="49"/>
      <c r="NN37" s="49"/>
      <c r="NO37" s="49"/>
      <c r="NP37" s="49"/>
      <c r="NQ37" s="49"/>
      <c r="NR37" s="49"/>
      <c r="NS37" s="49"/>
      <c r="NT37" s="49"/>
      <c r="NU37" s="49"/>
      <c r="NV37" s="49"/>
      <c r="NW37" s="49"/>
      <c r="NX37" s="49"/>
      <c r="NY37" s="49"/>
      <c r="NZ37" s="49"/>
      <c r="OA37" s="49"/>
      <c r="OB37" s="49"/>
      <c r="OC37" s="49"/>
      <c r="OD37" s="49"/>
      <c r="OE37" s="49"/>
      <c r="OF37" s="49"/>
      <c r="OG37" s="49"/>
      <c r="OH37" s="49"/>
      <c r="OI37" s="49"/>
      <c r="OJ37" s="49"/>
      <c r="OK37" s="49"/>
      <c r="OL37" s="49"/>
      <c r="OM37" s="49"/>
      <c r="ON37" s="49"/>
      <c r="OO37" s="49"/>
      <c r="OP37" s="49"/>
      <c r="OQ37" s="49"/>
      <c r="OR37" s="49"/>
      <c r="OS37" s="49"/>
      <c r="OT37" s="49"/>
      <c r="OU37" s="49"/>
      <c r="OV37" s="49"/>
      <c r="OW37" s="49"/>
      <c r="OX37" s="49"/>
      <c r="OY37" s="49"/>
      <c r="OZ37" s="49"/>
      <c r="PA37" s="49"/>
      <c r="PB37" s="49"/>
      <c r="PC37" s="49"/>
      <c r="PD37" s="49"/>
      <c r="PE37" s="49"/>
      <c r="PF37" s="49"/>
      <c r="PG37" s="49"/>
      <c r="PH37" s="49"/>
      <c r="PI37" s="49"/>
      <c r="PJ37" s="49"/>
      <c r="PK37" s="49"/>
      <c r="PL37" s="49"/>
      <c r="PM37" s="49"/>
      <c r="PN37" s="49"/>
      <c r="PO37" s="49"/>
      <c r="PP37" s="49"/>
      <c r="PQ37" s="49"/>
      <c r="PR37" s="49"/>
      <c r="PS37" s="49"/>
      <c r="PT37" s="49"/>
      <c r="PU37" s="49"/>
      <c r="PV37" s="49"/>
      <c r="PW37" s="49"/>
      <c r="PX37" s="49"/>
      <c r="PY37" s="49"/>
      <c r="PZ37" s="49"/>
      <c r="QA37" s="49"/>
      <c r="QB37" s="49"/>
      <c r="QC37" s="49"/>
      <c r="QD37" s="49"/>
      <c r="QE37" s="49"/>
      <c r="QF37" s="49"/>
      <c r="QG37" s="49"/>
      <c r="QH37" s="49"/>
      <c r="QI37" s="49"/>
      <c r="QJ37" s="49"/>
      <c r="QK37" s="49"/>
      <c r="QL37" s="49"/>
      <c r="QM37" s="49"/>
      <c r="QN37" s="49"/>
      <c r="QO37" s="49"/>
      <c r="QP37" s="49"/>
      <c r="QQ37" s="49"/>
      <c r="QR37" s="49"/>
      <c r="QS37" s="49"/>
      <c r="QT37" s="49"/>
      <c r="QU37" s="49"/>
      <c r="QV37" s="49"/>
      <c r="QW37" s="49"/>
      <c r="QX37" s="49"/>
      <c r="QY37" s="49"/>
      <c r="QZ37" s="49"/>
      <c r="RA37" s="49"/>
      <c r="RB37" s="49"/>
      <c r="RC37" s="49"/>
      <c r="RD37" s="49"/>
      <c r="RE37" s="49"/>
      <c r="RF37" s="49"/>
      <c r="RG37" s="49"/>
      <c r="RH37" s="49"/>
      <c r="RI37" s="49"/>
      <c r="RJ37" s="49"/>
      <c r="RK37" s="49"/>
      <c r="RL37" s="49"/>
      <c r="RM37" s="49"/>
      <c r="RN37" s="49"/>
      <c r="RO37" s="49"/>
      <c r="RP37" s="49"/>
      <c r="RQ37" s="49"/>
      <c r="RR37" s="49"/>
      <c r="RS37" s="49"/>
      <c r="RT37" s="49"/>
      <c r="RU37" s="49"/>
      <c r="RV37" s="49"/>
      <c r="RW37" s="49"/>
      <c r="RX37" s="49"/>
      <c r="RY37" s="49"/>
      <c r="RZ37" s="49"/>
      <c r="SA37" s="49"/>
      <c r="SB37" s="49"/>
      <c r="SC37" s="49"/>
      <c r="SD37" s="49"/>
      <c r="SE37" s="49"/>
      <c r="SF37" s="49"/>
      <c r="SG37" s="49"/>
      <c r="SH37" s="49"/>
      <c r="SI37" s="49"/>
      <c r="SJ37" s="49"/>
      <c r="SK37" s="49"/>
      <c r="SL37" s="49"/>
      <c r="SM37" s="49"/>
      <c r="SN37" s="49"/>
      <c r="SO37" s="49"/>
      <c r="SP37" s="49"/>
      <c r="SQ37" s="49"/>
      <c r="SR37" s="49"/>
      <c r="SS37" s="49"/>
      <c r="ST37" s="49"/>
      <c r="SU37" s="49"/>
      <c r="SV37" s="49"/>
      <c r="SW37" s="49"/>
      <c r="SX37" s="49"/>
      <c r="SY37" s="49"/>
      <c r="SZ37" s="49"/>
      <c r="TA37" s="49"/>
      <c r="TB37" s="49"/>
      <c r="TC37" s="49"/>
      <c r="TD37" s="49"/>
      <c r="TE37" s="49"/>
      <c r="TF37" s="49"/>
      <c r="TG37" s="49"/>
      <c r="TH37" s="49"/>
      <c r="TI37" s="49"/>
      <c r="TJ37" s="49"/>
      <c r="TK37" s="49"/>
      <c r="TL37" s="49"/>
      <c r="TM37" s="49"/>
      <c r="TN37" s="49"/>
      <c r="TO37" s="49"/>
      <c r="TP37" s="49"/>
      <c r="TQ37" s="49"/>
      <c r="TR37" s="49"/>
      <c r="TS37" s="49"/>
      <c r="TT37" s="49"/>
      <c r="TU37" s="49"/>
      <c r="TV37" s="49"/>
      <c r="TW37" s="49"/>
      <c r="TX37" s="49"/>
      <c r="TY37" s="49"/>
      <c r="TZ37" s="49"/>
      <c r="UA37" s="49"/>
      <c r="UB37" s="49"/>
      <c r="UC37" s="49"/>
      <c r="UD37" s="49"/>
      <c r="UE37" s="49"/>
      <c r="UF37" s="49"/>
      <c r="UG37" s="49"/>
      <c r="UH37" s="49"/>
      <c r="UI37" s="49"/>
      <c r="UJ37" s="49"/>
      <c r="UK37" s="49"/>
      <c r="UL37" s="49"/>
      <c r="UM37" s="49"/>
      <c r="UN37" s="49"/>
      <c r="UO37" s="49"/>
      <c r="UP37" s="49"/>
      <c r="UQ37" s="49"/>
      <c r="UR37" s="49"/>
      <c r="US37" s="49"/>
      <c r="UT37" s="49"/>
      <c r="UU37" s="49"/>
      <c r="UV37" s="49"/>
      <c r="UW37" s="49"/>
      <c r="UX37" s="49"/>
      <c r="UY37" s="49"/>
      <c r="UZ37" s="49"/>
      <c r="VA37" s="49"/>
      <c r="VB37" s="49"/>
      <c r="VC37" s="49"/>
      <c r="VD37" s="49"/>
      <c r="VE37" s="49"/>
      <c r="VF37" s="49"/>
      <c r="VG37" s="49"/>
      <c r="VH37" s="49"/>
      <c r="VI37" s="49"/>
      <c r="VJ37" s="49"/>
      <c r="VK37" s="49"/>
      <c r="VL37" s="49"/>
      <c r="VM37" s="49"/>
      <c r="VN37" s="49"/>
      <c r="VO37" s="49"/>
      <c r="VP37" s="49"/>
      <c r="VQ37" s="49"/>
      <c r="VR37" s="49"/>
      <c r="VS37" s="49"/>
      <c r="VT37" s="49"/>
      <c r="VU37" s="49"/>
      <c r="VV37" s="49"/>
      <c r="VW37" s="49"/>
      <c r="VX37" s="49"/>
      <c r="VY37" s="49"/>
      <c r="VZ37" s="49"/>
      <c r="WA37" s="49"/>
      <c r="WB37" s="49"/>
      <c r="WC37" s="49"/>
      <c r="WD37" s="49"/>
      <c r="WE37" s="49"/>
      <c r="WF37" s="49"/>
      <c r="WG37" s="49"/>
      <c r="WH37" s="49"/>
      <c r="WI37" s="49"/>
      <c r="WJ37" s="49"/>
      <c r="WK37" s="49"/>
      <c r="WL37" s="49"/>
      <c r="WM37" s="49"/>
      <c r="WN37" s="49"/>
      <c r="WO37" s="49"/>
      <c r="WP37" s="49"/>
      <c r="WQ37" s="49"/>
      <c r="WR37" s="49"/>
      <c r="WS37" s="49"/>
      <c r="WT37" s="49"/>
      <c r="WU37" s="49"/>
      <c r="WV37" s="49"/>
      <c r="WW37" s="49"/>
      <c r="WX37" s="49"/>
      <c r="WY37" s="49"/>
      <c r="WZ37" s="49"/>
      <c r="XA37" s="49"/>
      <c r="XB37" s="49"/>
      <c r="XC37" s="49"/>
      <c r="XD37" s="49"/>
      <c r="XE37" s="49"/>
      <c r="XF37" s="49"/>
      <c r="XG37" s="49"/>
      <c r="XH37" s="49"/>
      <c r="XI37" s="49"/>
      <c r="XJ37" s="49"/>
      <c r="XK37" s="49"/>
      <c r="XL37" s="49"/>
      <c r="XM37" s="49"/>
      <c r="XN37" s="49"/>
      <c r="XO37" s="49"/>
      <c r="XP37" s="49"/>
      <c r="XQ37" s="49"/>
      <c r="XR37" s="49"/>
      <c r="XS37" s="49"/>
      <c r="XT37" s="49"/>
      <c r="XU37" s="49"/>
      <c r="XV37" s="49"/>
      <c r="XW37" s="49"/>
      <c r="XX37" s="49"/>
      <c r="XY37" s="49"/>
      <c r="XZ37" s="49"/>
      <c r="YA37" s="49"/>
      <c r="YB37" s="49"/>
      <c r="YC37" s="49"/>
      <c r="YD37" s="49"/>
      <c r="YE37" s="49"/>
      <c r="YF37" s="49"/>
      <c r="YG37" s="49"/>
      <c r="YH37" s="49"/>
      <c r="YI37" s="49"/>
      <c r="YJ37" s="49"/>
      <c r="YK37" s="49"/>
      <c r="YL37" s="49"/>
      <c r="YM37" s="49"/>
      <c r="YN37" s="49"/>
      <c r="YO37" s="49"/>
      <c r="YP37" s="49"/>
      <c r="YQ37" s="49"/>
      <c r="YR37" s="49"/>
      <c r="YS37" s="49"/>
      <c r="YT37" s="49"/>
      <c r="YU37" s="49"/>
      <c r="YV37" s="49"/>
      <c r="YW37" s="49"/>
      <c r="YX37" s="49"/>
      <c r="YY37" s="49"/>
      <c r="YZ37" s="49"/>
      <c r="ZA37" s="49"/>
      <c r="ZB37" s="49"/>
      <c r="ZC37" s="49"/>
      <c r="ZD37" s="49"/>
      <c r="ZE37" s="49"/>
      <c r="ZF37" s="49"/>
      <c r="ZG37" s="49"/>
      <c r="ZH37" s="49"/>
      <c r="ZI37" s="49"/>
      <c r="ZJ37" s="49"/>
      <c r="ZK37" s="49"/>
      <c r="ZL37" s="49"/>
      <c r="ZM37" s="49"/>
      <c r="ZN37" s="49"/>
      <c r="ZO37" s="49"/>
      <c r="ZP37" s="49"/>
      <c r="ZQ37" s="49"/>
      <c r="ZR37" s="49"/>
      <c r="ZS37" s="49"/>
      <c r="ZT37" s="49"/>
      <c r="ZU37" s="49"/>
      <c r="ZV37" s="49"/>
      <c r="ZW37" s="49"/>
      <c r="ZX37" s="49"/>
      <c r="ZY37" s="49"/>
      <c r="ZZ37" s="49"/>
      <c r="AAA37" s="49"/>
      <c r="AAB37" s="49"/>
      <c r="AAC37" s="49"/>
      <c r="AAD37" s="49"/>
      <c r="AAE37" s="49"/>
      <c r="AAF37" s="49"/>
      <c r="AAG37" s="49"/>
      <c r="AAH37" s="49"/>
      <c r="AAI37" s="49"/>
      <c r="AAJ37" s="49"/>
      <c r="AAK37" s="49"/>
      <c r="AAL37" s="49"/>
      <c r="AAM37" s="49"/>
      <c r="AAN37" s="49"/>
      <c r="AAO37" s="49"/>
      <c r="AAP37" s="49"/>
      <c r="AAQ37" s="49"/>
      <c r="AAR37" s="49"/>
      <c r="AAS37" s="49"/>
      <c r="AAT37" s="49"/>
      <c r="AAU37" s="49"/>
      <c r="AAV37" s="49"/>
      <c r="AAW37" s="49"/>
      <c r="AAX37" s="49"/>
      <c r="AAY37" s="49"/>
      <c r="AAZ37" s="49"/>
      <c r="ABA37" s="49"/>
      <c r="ABB37" s="49"/>
      <c r="ABC37" s="49"/>
      <c r="ABD37" s="49"/>
      <c r="ABE37" s="49"/>
      <c r="ABF37" s="49"/>
      <c r="ABG37" s="49"/>
      <c r="ABH37" s="49"/>
      <c r="ABI37" s="49"/>
      <c r="ABJ37" s="49"/>
      <c r="ABK37" s="49"/>
      <c r="ABL37" s="49"/>
      <c r="ABM37" s="49"/>
      <c r="ABN37" s="49"/>
      <c r="ABO37" s="49"/>
      <c r="ABP37" s="49"/>
      <c r="ABQ37" s="49"/>
      <c r="ABR37" s="49"/>
      <c r="ABS37" s="49"/>
      <c r="ABT37" s="49"/>
      <c r="ABU37" s="49"/>
      <c r="ABV37" s="49"/>
      <c r="ABW37" s="49"/>
      <c r="ABX37" s="49"/>
      <c r="ABY37" s="49"/>
      <c r="ABZ37" s="49"/>
      <c r="ACA37" s="49"/>
      <c r="ACB37" s="49"/>
      <c r="ACC37" s="49"/>
      <c r="ACD37" s="49"/>
      <c r="ACE37" s="49"/>
      <c r="ACF37" s="49"/>
      <c r="ACG37" s="49"/>
      <c r="ACH37" s="49"/>
      <c r="ACI37" s="49"/>
      <c r="ACJ37" s="49"/>
      <c r="ACK37" s="49"/>
      <c r="ACL37" s="49"/>
      <c r="ACM37" s="49"/>
      <c r="ACN37" s="49"/>
      <c r="ACO37" s="49"/>
      <c r="ACP37" s="49"/>
      <c r="ACQ37" s="49"/>
      <c r="ACR37" s="49"/>
      <c r="ACS37" s="49"/>
      <c r="ACT37" s="49"/>
      <c r="ACU37" s="49"/>
      <c r="ACV37" s="49"/>
      <c r="ACW37" s="49"/>
      <c r="ACX37" s="49"/>
      <c r="ACY37" s="49"/>
      <c r="ACZ37" s="49"/>
      <c r="ADA37" s="49"/>
      <c r="ADB37" s="49"/>
      <c r="ADC37" s="49"/>
      <c r="ADD37" s="49"/>
      <c r="ADE37" s="49"/>
      <c r="ADF37" s="49"/>
      <c r="ADG37" s="49"/>
      <c r="ADH37" s="49"/>
      <c r="ADI37" s="49"/>
      <c r="ADJ37" s="49"/>
      <c r="ADK37" s="49"/>
      <c r="ADL37" s="49"/>
      <c r="ADM37" s="49"/>
      <c r="ADN37" s="49"/>
      <c r="ADO37" s="49"/>
      <c r="ADP37" s="49"/>
      <c r="ADQ37" s="49"/>
      <c r="ADR37" s="49"/>
      <c r="ADS37" s="49"/>
      <c r="ADT37" s="49"/>
      <c r="ADU37" s="49"/>
      <c r="ADV37" s="49"/>
      <c r="ADW37" s="49"/>
      <c r="ADX37" s="49"/>
      <c r="ADY37" s="49"/>
      <c r="ADZ37" s="49"/>
      <c r="AEA37" s="49"/>
      <c r="AEB37" s="49"/>
      <c r="AEC37" s="49"/>
      <c r="AED37" s="49"/>
      <c r="AEE37" s="49"/>
      <c r="AEF37" s="49"/>
      <c r="AEG37" s="49"/>
      <c r="AEH37" s="49"/>
      <c r="AEI37" s="49"/>
      <c r="AEJ37" s="49"/>
      <c r="AEK37" s="49"/>
      <c r="AEL37" s="49"/>
      <c r="AEM37" s="49"/>
      <c r="AEN37" s="49"/>
      <c r="AEO37" s="49"/>
      <c r="AEP37" s="49"/>
      <c r="AEQ37" s="49"/>
      <c r="AER37" s="49"/>
      <c r="AES37" s="49"/>
      <c r="AET37" s="49"/>
      <c r="AEU37" s="49"/>
      <c r="AEV37" s="49"/>
      <c r="AEW37" s="49"/>
      <c r="AEX37" s="49"/>
      <c r="AEY37" s="49"/>
      <c r="AEZ37" s="49"/>
      <c r="AFA37" s="49"/>
      <c r="AFB37" s="49"/>
      <c r="AFC37" s="49"/>
      <c r="AFD37" s="49"/>
      <c r="AFE37" s="49"/>
      <c r="AFF37" s="49"/>
      <c r="AFG37" s="49"/>
      <c r="AFH37" s="49"/>
      <c r="AFI37" s="49"/>
      <c r="AFJ37" s="49"/>
      <c r="AFK37" s="49"/>
      <c r="AFL37" s="49"/>
      <c r="AFM37" s="49"/>
      <c r="AFN37" s="49"/>
      <c r="AFO37" s="49"/>
      <c r="AFP37" s="49"/>
      <c r="AFQ37" s="49"/>
      <c r="AFR37" s="49"/>
      <c r="AFS37" s="49"/>
      <c r="AFT37" s="49"/>
      <c r="AFU37" s="49"/>
      <c r="AFV37" s="49"/>
      <c r="AFW37" s="49"/>
      <c r="AFX37" s="49"/>
      <c r="AFY37" s="49"/>
      <c r="AFZ37" s="49"/>
      <c r="AGA37" s="49"/>
      <c r="AGB37" s="49"/>
      <c r="AGC37" s="49"/>
      <c r="AGD37" s="49"/>
      <c r="AGE37" s="49"/>
      <c r="AGF37" s="49"/>
      <c r="AGG37" s="49"/>
      <c r="AGH37" s="49"/>
      <c r="AGI37" s="49"/>
      <c r="AGJ37" s="49"/>
      <c r="AGK37" s="49"/>
      <c r="AGL37" s="49"/>
      <c r="AGM37" s="49"/>
      <c r="AGN37" s="49"/>
      <c r="AGO37" s="49"/>
      <c r="AGP37" s="49"/>
      <c r="AGQ37" s="49"/>
      <c r="AGR37" s="49"/>
      <c r="AGS37" s="49"/>
      <c r="AGT37" s="49"/>
      <c r="AGU37" s="49"/>
      <c r="AGV37" s="49"/>
      <c r="AGW37" s="49"/>
      <c r="AGX37" s="49"/>
      <c r="AGY37" s="49"/>
      <c r="AGZ37" s="49"/>
      <c r="AHA37" s="49"/>
      <c r="AHB37" s="49"/>
      <c r="AHC37" s="49"/>
      <c r="AHD37" s="49"/>
      <c r="AHE37" s="49"/>
      <c r="AHF37" s="49"/>
      <c r="AHG37" s="49"/>
      <c r="AHH37" s="49"/>
      <c r="AHI37" s="49"/>
      <c r="AHJ37" s="49"/>
      <c r="AHK37" s="49"/>
      <c r="AHL37" s="49"/>
      <c r="AHM37" s="49"/>
      <c r="AHN37" s="49"/>
      <c r="AHO37" s="49"/>
      <c r="AHP37" s="49"/>
      <c r="AHQ37" s="49"/>
      <c r="AHR37" s="49"/>
      <c r="AHS37" s="49"/>
      <c r="AHT37" s="49"/>
      <c r="AHU37" s="49"/>
      <c r="AHV37" s="49"/>
      <c r="AHW37" s="49"/>
      <c r="AHX37" s="49"/>
      <c r="AHY37" s="49"/>
      <c r="AHZ37" s="49"/>
      <c r="AIA37" s="49"/>
      <c r="AIB37" s="49"/>
      <c r="AIC37" s="49"/>
      <c r="AID37" s="49"/>
      <c r="AIE37" s="49"/>
      <c r="AIF37" s="49"/>
      <c r="AIG37" s="49"/>
      <c r="AIH37" s="49"/>
      <c r="AII37" s="49"/>
      <c r="AIJ37" s="49"/>
      <c r="AIK37" s="49"/>
      <c r="AIL37" s="49"/>
      <c r="AIM37" s="49"/>
      <c r="AIN37" s="49"/>
      <c r="AIO37" s="49"/>
      <c r="AIP37" s="49"/>
      <c r="AIQ37" s="49"/>
      <c r="AIR37" s="49"/>
      <c r="AIS37" s="49"/>
      <c r="AIT37" s="49"/>
      <c r="AIU37" s="49"/>
      <c r="AIV37" s="49"/>
      <c r="AIW37" s="49"/>
      <c r="AIX37" s="49"/>
      <c r="AIY37" s="49"/>
      <c r="AIZ37" s="49"/>
      <c r="AJA37" s="49"/>
      <c r="AJB37" s="49"/>
      <c r="AJC37" s="49"/>
      <c r="AJD37" s="49"/>
      <c r="AJE37" s="49"/>
      <c r="AJF37" s="49"/>
      <c r="AJG37" s="49"/>
      <c r="AJH37" s="49"/>
      <c r="AJI37" s="49"/>
      <c r="AJJ37" s="49"/>
      <c r="AJK37" s="49"/>
      <c r="AJL37" s="49"/>
      <c r="AJM37" s="49"/>
      <c r="AJN37" s="49"/>
      <c r="AJO37" s="49"/>
      <c r="AJP37" s="49"/>
      <c r="AJQ37" s="49"/>
      <c r="AJR37" s="49"/>
      <c r="AJS37" s="49"/>
      <c r="AJT37" s="49"/>
      <c r="AJU37" s="49"/>
      <c r="AJV37" s="49"/>
      <c r="AJW37" s="49"/>
      <c r="AJX37" s="49"/>
      <c r="AJY37" s="49"/>
      <c r="AJZ37" s="49"/>
      <c r="AKA37" s="49"/>
      <c r="AKB37" s="49"/>
      <c r="AKC37" s="49"/>
      <c r="AKD37" s="49"/>
      <c r="AKE37" s="49"/>
      <c r="AKF37" s="49"/>
      <c r="AKG37" s="49"/>
      <c r="AKH37" s="49"/>
      <c r="AKI37" s="49"/>
      <c r="AKJ37" s="49"/>
      <c r="AKK37" s="49"/>
      <c r="AKL37" s="49"/>
      <c r="AKM37" s="49"/>
      <c r="AKN37" s="49"/>
      <c r="AKO37" s="49"/>
      <c r="AKP37" s="49"/>
      <c r="AKQ37" s="49"/>
      <c r="AKR37" s="49"/>
      <c r="AKS37" s="49"/>
      <c r="AKT37" s="49"/>
      <c r="AKU37" s="49"/>
      <c r="AKV37" s="49"/>
      <c r="AKW37" s="49"/>
      <c r="AKX37" s="49"/>
      <c r="AKY37" s="49"/>
      <c r="AKZ37" s="49"/>
      <c r="ALA37" s="49"/>
      <c r="ALB37" s="49"/>
      <c r="ALC37" s="49"/>
      <c r="ALD37" s="49"/>
      <c r="ALE37" s="49"/>
      <c r="ALF37" s="49"/>
      <c r="ALG37" s="49"/>
      <c r="ALH37" s="49"/>
      <c r="ALI37" s="49"/>
      <c r="ALJ37" s="49"/>
      <c r="ALK37" s="49"/>
      <c r="ALL37" s="49"/>
      <c r="ALM37" s="49"/>
      <c r="ALN37" s="49"/>
      <c r="ALO37" s="49"/>
      <c r="ALP37" s="49"/>
      <c r="ALQ37" s="49"/>
      <c r="ALR37" s="49"/>
      <c r="ALS37" s="49"/>
      <c r="ALT37" s="49"/>
      <c r="ALU37" s="49"/>
      <c r="ALV37" s="49"/>
      <c r="ALW37" s="49"/>
      <c r="ALX37" s="49"/>
      <c r="ALY37" s="49"/>
      <c r="ALZ37" s="49"/>
      <c r="AMA37" s="49"/>
      <c r="AMB37" s="49"/>
      <c r="AMC37" s="49"/>
      <c r="AMD37" s="49"/>
      <c r="AME37" s="49"/>
      <c r="AMF37" s="49"/>
      <c r="AMG37" s="49"/>
      <c r="AMH37" s="49"/>
      <c r="AMI37" s="49"/>
      <c r="AMJ37" s="49"/>
      <c r="AMK37" s="49"/>
      <c r="AML37" s="49"/>
      <c r="AMM37" s="49"/>
      <c r="AMN37" s="49"/>
    </row>
    <row r="38" spans="2:1028" s="49" customFormat="1" ht="18" x14ac:dyDescent="0.25">
      <c r="B38" s="19"/>
      <c r="C38" s="259" t="s">
        <v>84</v>
      </c>
      <c r="D38" s="260"/>
      <c r="E38" s="261">
        <f>SUM(E31:E36)</f>
        <v>257222.5</v>
      </c>
      <c r="F38" s="262"/>
      <c r="G38" s="16"/>
      <c r="H38" s="16"/>
      <c r="I38" s="16"/>
      <c r="J38" s="16"/>
      <c r="K38" s="16"/>
      <c r="L38" s="16"/>
      <c r="M38" s="16"/>
      <c r="N38" s="16"/>
      <c r="O38" s="16"/>
      <c r="P38" s="16"/>
      <c r="Q38" s="16"/>
      <c r="R38" s="16"/>
      <c r="S38" s="16"/>
      <c r="T38" s="16"/>
      <c r="U38" s="16"/>
      <c r="V38" s="16"/>
      <c r="W38" s="16"/>
      <c r="X38" s="16"/>
      <c r="Y38" s="19"/>
      <c r="AMN38" s="48"/>
    </row>
    <row r="39" spans="2:1028" x14ac:dyDescent="0.25">
      <c r="B39" s="19"/>
      <c r="C39" s="22"/>
      <c r="J39" s="53"/>
      <c r="K39" s="53"/>
      <c r="Y39" s="1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c r="GK39" s="49"/>
      <c r="GL39" s="49"/>
      <c r="GM39" s="49"/>
      <c r="GN39" s="49"/>
      <c r="GO39" s="49"/>
      <c r="GP39" s="49"/>
      <c r="GQ39" s="49"/>
      <c r="GR39" s="49"/>
      <c r="GS39" s="49"/>
      <c r="GT39" s="49"/>
      <c r="GU39" s="49"/>
      <c r="GV39" s="49"/>
      <c r="GW39" s="49"/>
      <c r="GX39" s="49"/>
      <c r="GY39" s="49"/>
      <c r="GZ39" s="49"/>
      <c r="HA39" s="49"/>
      <c r="HB39" s="49"/>
      <c r="HC39" s="49"/>
      <c r="HD39" s="49"/>
      <c r="HE39" s="49"/>
      <c r="HF39" s="49"/>
      <c r="HG39" s="49"/>
      <c r="HH39" s="49"/>
      <c r="HI39" s="49"/>
      <c r="HJ39" s="49"/>
      <c r="HK39" s="49"/>
      <c r="HL39" s="49"/>
      <c r="HM39" s="49"/>
      <c r="HN39" s="49"/>
      <c r="HO39" s="49"/>
      <c r="HP39" s="49"/>
      <c r="HQ39" s="49"/>
      <c r="HR39" s="49"/>
      <c r="HS39" s="49"/>
      <c r="HT39" s="49"/>
      <c r="HU39" s="49"/>
      <c r="HV39" s="49"/>
      <c r="HW39" s="49"/>
      <c r="HX39" s="49"/>
      <c r="HY39" s="49"/>
      <c r="HZ39" s="49"/>
      <c r="IA39" s="49"/>
      <c r="IB39" s="49"/>
      <c r="IC39" s="49"/>
      <c r="ID39" s="49"/>
      <c r="IE39" s="49"/>
      <c r="IF39" s="49"/>
      <c r="IG39" s="49"/>
      <c r="IH39" s="49"/>
      <c r="II39" s="49"/>
      <c r="IJ39" s="49"/>
      <c r="IK39" s="49"/>
      <c r="IL39" s="49"/>
      <c r="IM39" s="49"/>
      <c r="IN39" s="49"/>
      <c r="IO39" s="49"/>
      <c r="IP39" s="49"/>
      <c r="IQ39" s="49"/>
      <c r="IR39" s="49"/>
      <c r="IS39" s="49"/>
      <c r="IT39" s="49"/>
      <c r="IU39" s="49"/>
      <c r="IV39" s="49"/>
      <c r="IW39" s="49"/>
      <c r="IX39" s="49"/>
      <c r="IY39" s="49"/>
      <c r="IZ39" s="49"/>
      <c r="JA39" s="49"/>
      <c r="JB39" s="49"/>
      <c r="JC39" s="49"/>
      <c r="JD39" s="49"/>
      <c r="JE39" s="49"/>
      <c r="JF39" s="49"/>
      <c r="JG39" s="49"/>
      <c r="JH39" s="49"/>
      <c r="JI39" s="49"/>
      <c r="JJ39" s="49"/>
      <c r="JK39" s="49"/>
      <c r="JL39" s="49"/>
      <c r="JM39" s="49"/>
      <c r="JN39" s="49"/>
      <c r="JO39" s="49"/>
      <c r="JP39" s="49"/>
      <c r="JQ39" s="49"/>
      <c r="JR39" s="49"/>
      <c r="JS39" s="49"/>
      <c r="JT39" s="49"/>
      <c r="JU39" s="49"/>
      <c r="JV39" s="49"/>
      <c r="JW39" s="49"/>
      <c r="JX39" s="49"/>
      <c r="JY39" s="49"/>
      <c r="JZ39" s="49"/>
      <c r="KA39" s="49"/>
      <c r="KB39" s="49"/>
      <c r="KC39" s="49"/>
      <c r="KD39" s="49"/>
      <c r="KE39" s="49"/>
      <c r="KF39" s="49"/>
      <c r="KG39" s="49"/>
      <c r="KH39" s="49"/>
      <c r="KI39" s="49"/>
      <c r="KJ39" s="49"/>
      <c r="KK39" s="49"/>
      <c r="KL39" s="49"/>
      <c r="KM39" s="49"/>
      <c r="KN39" s="49"/>
      <c r="KO39" s="49"/>
      <c r="KP39" s="49"/>
      <c r="KQ39" s="49"/>
      <c r="KR39" s="49"/>
      <c r="KS39" s="49"/>
      <c r="KT39" s="49"/>
      <c r="KU39" s="49"/>
      <c r="KV39" s="49"/>
      <c r="KW39" s="49"/>
      <c r="KX39" s="49"/>
      <c r="KY39" s="49"/>
      <c r="KZ39" s="49"/>
      <c r="LA39" s="49"/>
      <c r="LB39" s="49"/>
      <c r="LC39" s="49"/>
      <c r="LD39" s="49"/>
      <c r="LE39" s="49"/>
      <c r="LF39" s="49"/>
      <c r="LG39" s="49"/>
      <c r="LH39" s="49"/>
      <c r="LI39" s="49"/>
      <c r="LJ39" s="49"/>
      <c r="LK39" s="49"/>
      <c r="LL39" s="49"/>
      <c r="LM39" s="49"/>
      <c r="LN39" s="49"/>
      <c r="LO39" s="49"/>
      <c r="LP39" s="49"/>
      <c r="LQ39" s="49"/>
      <c r="LR39" s="49"/>
      <c r="LS39" s="49"/>
      <c r="LT39" s="49"/>
      <c r="LU39" s="49"/>
      <c r="LV39" s="49"/>
      <c r="LW39" s="49"/>
      <c r="LX39" s="49"/>
      <c r="LY39" s="49"/>
      <c r="LZ39" s="49"/>
      <c r="MA39" s="49"/>
      <c r="MB39" s="49"/>
      <c r="MC39" s="49"/>
      <c r="MD39" s="49"/>
      <c r="ME39" s="49"/>
      <c r="MF39" s="49"/>
      <c r="MG39" s="49"/>
      <c r="MH39" s="49"/>
      <c r="MI39" s="49"/>
      <c r="MJ39" s="49"/>
      <c r="MK39" s="49"/>
      <c r="ML39" s="49"/>
      <c r="MM39" s="49"/>
      <c r="MN39" s="49"/>
      <c r="MO39" s="49"/>
      <c r="MP39" s="49"/>
      <c r="MQ39" s="49"/>
      <c r="MR39" s="49"/>
      <c r="MS39" s="49"/>
      <c r="MT39" s="49"/>
      <c r="MU39" s="49"/>
      <c r="MV39" s="49"/>
      <c r="MW39" s="49"/>
      <c r="MX39" s="49"/>
      <c r="MY39" s="49"/>
      <c r="MZ39" s="49"/>
      <c r="NA39" s="49"/>
      <c r="NB39" s="49"/>
      <c r="NC39" s="49"/>
      <c r="ND39" s="49"/>
      <c r="NE39" s="49"/>
      <c r="NF39" s="49"/>
      <c r="NG39" s="49"/>
      <c r="NH39" s="49"/>
      <c r="NI39" s="49"/>
      <c r="NJ39" s="49"/>
      <c r="NK39" s="49"/>
      <c r="NL39" s="49"/>
      <c r="NM39" s="49"/>
      <c r="NN39" s="49"/>
      <c r="NO39" s="49"/>
      <c r="NP39" s="49"/>
      <c r="NQ39" s="49"/>
      <c r="NR39" s="49"/>
      <c r="NS39" s="49"/>
      <c r="NT39" s="49"/>
      <c r="NU39" s="49"/>
      <c r="NV39" s="49"/>
      <c r="NW39" s="49"/>
      <c r="NX39" s="49"/>
      <c r="NY39" s="49"/>
      <c r="NZ39" s="49"/>
      <c r="OA39" s="49"/>
      <c r="OB39" s="49"/>
      <c r="OC39" s="49"/>
      <c r="OD39" s="49"/>
      <c r="OE39" s="49"/>
      <c r="OF39" s="49"/>
      <c r="OG39" s="49"/>
      <c r="OH39" s="49"/>
      <c r="OI39" s="49"/>
      <c r="OJ39" s="49"/>
      <c r="OK39" s="49"/>
      <c r="OL39" s="49"/>
      <c r="OM39" s="49"/>
      <c r="ON39" s="49"/>
      <c r="OO39" s="49"/>
      <c r="OP39" s="49"/>
      <c r="OQ39" s="49"/>
      <c r="OR39" s="49"/>
      <c r="OS39" s="49"/>
      <c r="OT39" s="49"/>
      <c r="OU39" s="49"/>
      <c r="OV39" s="49"/>
      <c r="OW39" s="49"/>
      <c r="OX39" s="49"/>
      <c r="OY39" s="49"/>
      <c r="OZ39" s="49"/>
      <c r="PA39" s="49"/>
      <c r="PB39" s="49"/>
      <c r="PC39" s="49"/>
      <c r="PD39" s="49"/>
      <c r="PE39" s="49"/>
      <c r="PF39" s="49"/>
      <c r="PG39" s="49"/>
      <c r="PH39" s="49"/>
      <c r="PI39" s="49"/>
      <c r="PJ39" s="49"/>
      <c r="PK39" s="49"/>
      <c r="PL39" s="49"/>
      <c r="PM39" s="49"/>
      <c r="PN39" s="49"/>
      <c r="PO39" s="49"/>
      <c r="PP39" s="49"/>
      <c r="PQ39" s="49"/>
      <c r="PR39" s="49"/>
      <c r="PS39" s="49"/>
      <c r="PT39" s="49"/>
      <c r="PU39" s="49"/>
      <c r="PV39" s="49"/>
      <c r="PW39" s="49"/>
      <c r="PX39" s="49"/>
      <c r="PY39" s="49"/>
      <c r="PZ39" s="49"/>
      <c r="QA39" s="49"/>
      <c r="QB39" s="49"/>
      <c r="QC39" s="49"/>
      <c r="QD39" s="49"/>
      <c r="QE39" s="49"/>
      <c r="QF39" s="49"/>
      <c r="QG39" s="49"/>
      <c r="QH39" s="49"/>
      <c r="QI39" s="49"/>
      <c r="QJ39" s="49"/>
      <c r="QK39" s="49"/>
      <c r="QL39" s="49"/>
      <c r="QM39" s="49"/>
      <c r="QN39" s="49"/>
      <c r="QO39" s="49"/>
      <c r="QP39" s="49"/>
      <c r="QQ39" s="49"/>
      <c r="QR39" s="49"/>
      <c r="QS39" s="49"/>
      <c r="QT39" s="49"/>
      <c r="QU39" s="49"/>
      <c r="QV39" s="49"/>
      <c r="QW39" s="49"/>
      <c r="QX39" s="49"/>
      <c r="QY39" s="49"/>
      <c r="QZ39" s="49"/>
      <c r="RA39" s="49"/>
      <c r="RB39" s="49"/>
      <c r="RC39" s="49"/>
      <c r="RD39" s="49"/>
      <c r="RE39" s="49"/>
      <c r="RF39" s="49"/>
      <c r="RG39" s="49"/>
      <c r="RH39" s="49"/>
      <c r="RI39" s="49"/>
      <c r="RJ39" s="49"/>
      <c r="RK39" s="49"/>
      <c r="RL39" s="49"/>
      <c r="RM39" s="49"/>
      <c r="RN39" s="49"/>
      <c r="RO39" s="49"/>
      <c r="RP39" s="49"/>
      <c r="RQ39" s="49"/>
      <c r="RR39" s="49"/>
      <c r="RS39" s="49"/>
      <c r="RT39" s="49"/>
      <c r="RU39" s="49"/>
      <c r="RV39" s="49"/>
      <c r="RW39" s="49"/>
      <c r="RX39" s="49"/>
      <c r="RY39" s="49"/>
      <c r="RZ39" s="49"/>
      <c r="SA39" s="49"/>
      <c r="SB39" s="49"/>
      <c r="SC39" s="49"/>
      <c r="SD39" s="49"/>
      <c r="SE39" s="49"/>
      <c r="SF39" s="49"/>
      <c r="SG39" s="49"/>
      <c r="SH39" s="49"/>
      <c r="SI39" s="49"/>
      <c r="SJ39" s="49"/>
      <c r="SK39" s="49"/>
      <c r="SL39" s="49"/>
      <c r="SM39" s="49"/>
      <c r="SN39" s="49"/>
      <c r="SO39" s="49"/>
      <c r="SP39" s="49"/>
      <c r="SQ39" s="49"/>
      <c r="SR39" s="49"/>
      <c r="SS39" s="49"/>
      <c r="ST39" s="49"/>
      <c r="SU39" s="49"/>
      <c r="SV39" s="49"/>
      <c r="SW39" s="49"/>
      <c r="SX39" s="49"/>
      <c r="SY39" s="49"/>
      <c r="SZ39" s="49"/>
      <c r="TA39" s="49"/>
      <c r="TB39" s="49"/>
      <c r="TC39" s="49"/>
      <c r="TD39" s="49"/>
      <c r="TE39" s="49"/>
      <c r="TF39" s="49"/>
      <c r="TG39" s="49"/>
      <c r="TH39" s="49"/>
      <c r="TI39" s="49"/>
      <c r="TJ39" s="49"/>
      <c r="TK39" s="49"/>
      <c r="TL39" s="49"/>
      <c r="TM39" s="49"/>
      <c r="TN39" s="49"/>
      <c r="TO39" s="49"/>
      <c r="TP39" s="49"/>
      <c r="TQ39" s="49"/>
      <c r="TR39" s="49"/>
      <c r="TS39" s="49"/>
      <c r="TT39" s="49"/>
      <c r="TU39" s="49"/>
      <c r="TV39" s="49"/>
      <c r="TW39" s="49"/>
      <c r="TX39" s="49"/>
      <c r="TY39" s="49"/>
      <c r="TZ39" s="49"/>
      <c r="UA39" s="49"/>
      <c r="UB39" s="49"/>
      <c r="UC39" s="49"/>
      <c r="UD39" s="49"/>
      <c r="UE39" s="49"/>
      <c r="UF39" s="49"/>
      <c r="UG39" s="49"/>
      <c r="UH39" s="49"/>
      <c r="UI39" s="49"/>
      <c r="UJ39" s="49"/>
      <c r="UK39" s="49"/>
      <c r="UL39" s="49"/>
      <c r="UM39" s="49"/>
      <c r="UN39" s="49"/>
      <c r="UO39" s="49"/>
      <c r="UP39" s="49"/>
      <c r="UQ39" s="49"/>
      <c r="UR39" s="49"/>
      <c r="US39" s="49"/>
      <c r="UT39" s="49"/>
      <c r="UU39" s="49"/>
      <c r="UV39" s="49"/>
      <c r="UW39" s="49"/>
      <c r="UX39" s="49"/>
      <c r="UY39" s="49"/>
      <c r="UZ39" s="49"/>
      <c r="VA39" s="49"/>
      <c r="VB39" s="49"/>
      <c r="VC39" s="49"/>
      <c r="VD39" s="49"/>
      <c r="VE39" s="49"/>
      <c r="VF39" s="49"/>
      <c r="VG39" s="49"/>
      <c r="VH39" s="49"/>
      <c r="VI39" s="49"/>
      <c r="VJ39" s="49"/>
      <c r="VK39" s="49"/>
      <c r="VL39" s="49"/>
      <c r="VM39" s="49"/>
      <c r="VN39" s="49"/>
      <c r="VO39" s="49"/>
      <c r="VP39" s="49"/>
      <c r="VQ39" s="49"/>
      <c r="VR39" s="49"/>
      <c r="VS39" s="49"/>
      <c r="VT39" s="49"/>
      <c r="VU39" s="49"/>
      <c r="VV39" s="49"/>
      <c r="VW39" s="49"/>
      <c r="VX39" s="49"/>
      <c r="VY39" s="49"/>
      <c r="VZ39" s="49"/>
      <c r="WA39" s="49"/>
      <c r="WB39" s="49"/>
      <c r="WC39" s="49"/>
      <c r="WD39" s="49"/>
      <c r="WE39" s="49"/>
      <c r="WF39" s="49"/>
      <c r="WG39" s="49"/>
      <c r="WH39" s="49"/>
      <c r="WI39" s="49"/>
      <c r="WJ39" s="49"/>
      <c r="WK39" s="49"/>
      <c r="WL39" s="49"/>
      <c r="WM39" s="49"/>
      <c r="WN39" s="49"/>
      <c r="WO39" s="49"/>
      <c r="WP39" s="49"/>
      <c r="WQ39" s="49"/>
      <c r="WR39" s="49"/>
      <c r="WS39" s="49"/>
      <c r="WT39" s="49"/>
      <c r="WU39" s="49"/>
      <c r="WV39" s="49"/>
      <c r="WW39" s="49"/>
      <c r="WX39" s="49"/>
      <c r="WY39" s="49"/>
      <c r="WZ39" s="49"/>
      <c r="XA39" s="49"/>
      <c r="XB39" s="49"/>
      <c r="XC39" s="49"/>
      <c r="XD39" s="49"/>
      <c r="XE39" s="49"/>
      <c r="XF39" s="49"/>
      <c r="XG39" s="49"/>
      <c r="XH39" s="49"/>
      <c r="XI39" s="49"/>
      <c r="XJ39" s="49"/>
      <c r="XK39" s="49"/>
      <c r="XL39" s="49"/>
      <c r="XM39" s="49"/>
      <c r="XN39" s="49"/>
      <c r="XO39" s="49"/>
      <c r="XP39" s="49"/>
      <c r="XQ39" s="49"/>
      <c r="XR39" s="49"/>
      <c r="XS39" s="49"/>
      <c r="XT39" s="49"/>
      <c r="XU39" s="49"/>
      <c r="XV39" s="49"/>
      <c r="XW39" s="49"/>
      <c r="XX39" s="49"/>
      <c r="XY39" s="49"/>
      <c r="XZ39" s="49"/>
      <c r="YA39" s="49"/>
      <c r="YB39" s="49"/>
      <c r="YC39" s="49"/>
      <c r="YD39" s="49"/>
      <c r="YE39" s="49"/>
      <c r="YF39" s="49"/>
      <c r="YG39" s="49"/>
      <c r="YH39" s="49"/>
      <c r="YI39" s="49"/>
      <c r="YJ39" s="49"/>
      <c r="YK39" s="49"/>
      <c r="YL39" s="49"/>
      <c r="YM39" s="49"/>
      <c r="YN39" s="49"/>
      <c r="YO39" s="49"/>
      <c r="YP39" s="49"/>
      <c r="YQ39" s="49"/>
      <c r="YR39" s="49"/>
      <c r="YS39" s="49"/>
      <c r="YT39" s="49"/>
      <c r="YU39" s="49"/>
      <c r="YV39" s="49"/>
      <c r="YW39" s="49"/>
      <c r="YX39" s="49"/>
      <c r="YY39" s="49"/>
      <c r="YZ39" s="49"/>
      <c r="ZA39" s="49"/>
      <c r="ZB39" s="49"/>
      <c r="ZC39" s="49"/>
      <c r="ZD39" s="49"/>
      <c r="ZE39" s="49"/>
      <c r="ZF39" s="49"/>
      <c r="ZG39" s="49"/>
      <c r="ZH39" s="49"/>
      <c r="ZI39" s="49"/>
      <c r="ZJ39" s="49"/>
      <c r="ZK39" s="49"/>
      <c r="ZL39" s="49"/>
      <c r="ZM39" s="49"/>
      <c r="ZN39" s="49"/>
      <c r="ZO39" s="49"/>
      <c r="ZP39" s="49"/>
      <c r="ZQ39" s="49"/>
      <c r="ZR39" s="49"/>
      <c r="ZS39" s="49"/>
      <c r="ZT39" s="49"/>
      <c r="ZU39" s="49"/>
      <c r="ZV39" s="49"/>
      <c r="ZW39" s="49"/>
      <c r="ZX39" s="49"/>
      <c r="ZY39" s="49"/>
      <c r="ZZ39" s="49"/>
      <c r="AAA39" s="49"/>
      <c r="AAB39" s="49"/>
      <c r="AAC39" s="49"/>
      <c r="AAD39" s="49"/>
      <c r="AAE39" s="49"/>
      <c r="AAF39" s="49"/>
      <c r="AAG39" s="49"/>
      <c r="AAH39" s="49"/>
      <c r="AAI39" s="49"/>
      <c r="AAJ39" s="49"/>
      <c r="AAK39" s="49"/>
      <c r="AAL39" s="49"/>
      <c r="AAM39" s="49"/>
      <c r="AAN39" s="49"/>
      <c r="AAO39" s="49"/>
      <c r="AAP39" s="49"/>
      <c r="AAQ39" s="49"/>
      <c r="AAR39" s="49"/>
      <c r="AAS39" s="49"/>
      <c r="AAT39" s="49"/>
      <c r="AAU39" s="49"/>
      <c r="AAV39" s="49"/>
      <c r="AAW39" s="49"/>
      <c r="AAX39" s="49"/>
      <c r="AAY39" s="49"/>
      <c r="AAZ39" s="49"/>
      <c r="ABA39" s="49"/>
      <c r="ABB39" s="49"/>
      <c r="ABC39" s="49"/>
      <c r="ABD39" s="49"/>
      <c r="ABE39" s="49"/>
      <c r="ABF39" s="49"/>
      <c r="ABG39" s="49"/>
      <c r="ABH39" s="49"/>
      <c r="ABI39" s="49"/>
      <c r="ABJ39" s="49"/>
      <c r="ABK39" s="49"/>
      <c r="ABL39" s="49"/>
      <c r="ABM39" s="49"/>
      <c r="ABN39" s="49"/>
      <c r="ABO39" s="49"/>
      <c r="ABP39" s="49"/>
      <c r="ABQ39" s="49"/>
      <c r="ABR39" s="49"/>
      <c r="ABS39" s="49"/>
      <c r="ABT39" s="49"/>
      <c r="ABU39" s="49"/>
      <c r="ABV39" s="49"/>
      <c r="ABW39" s="49"/>
      <c r="ABX39" s="49"/>
      <c r="ABY39" s="49"/>
      <c r="ABZ39" s="49"/>
      <c r="ACA39" s="49"/>
      <c r="ACB39" s="49"/>
      <c r="ACC39" s="49"/>
      <c r="ACD39" s="49"/>
      <c r="ACE39" s="49"/>
      <c r="ACF39" s="49"/>
      <c r="ACG39" s="49"/>
      <c r="ACH39" s="49"/>
      <c r="ACI39" s="49"/>
      <c r="ACJ39" s="49"/>
      <c r="ACK39" s="49"/>
      <c r="ACL39" s="49"/>
      <c r="ACM39" s="49"/>
      <c r="ACN39" s="49"/>
      <c r="ACO39" s="49"/>
      <c r="ACP39" s="49"/>
      <c r="ACQ39" s="49"/>
      <c r="ACR39" s="49"/>
      <c r="ACS39" s="49"/>
      <c r="ACT39" s="49"/>
      <c r="ACU39" s="49"/>
      <c r="ACV39" s="49"/>
      <c r="ACW39" s="49"/>
      <c r="ACX39" s="49"/>
      <c r="ACY39" s="49"/>
      <c r="ACZ39" s="49"/>
      <c r="ADA39" s="49"/>
      <c r="ADB39" s="49"/>
      <c r="ADC39" s="49"/>
      <c r="ADD39" s="49"/>
      <c r="ADE39" s="49"/>
      <c r="ADF39" s="49"/>
      <c r="ADG39" s="49"/>
      <c r="ADH39" s="49"/>
      <c r="ADI39" s="49"/>
      <c r="ADJ39" s="49"/>
      <c r="ADK39" s="49"/>
      <c r="ADL39" s="49"/>
      <c r="ADM39" s="49"/>
      <c r="ADN39" s="49"/>
      <c r="ADO39" s="49"/>
      <c r="ADP39" s="49"/>
      <c r="ADQ39" s="49"/>
      <c r="ADR39" s="49"/>
      <c r="ADS39" s="49"/>
      <c r="ADT39" s="49"/>
      <c r="ADU39" s="49"/>
      <c r="ADV39" s="49"/>
      <c r="ADW39" s="49"/>
      <c r="ADX39" s="49"/>
      <c r="ADY39" s="49"/>
      <c r="ADZ39" s="49"/>
      <c r="AEA39" s="49"/>
      <c r="AEB39" s="49"/>
      <c r="AEC39" s="49"/>
      <c r="AED39" s="49"/>
      <c r="AEE39" s="49"/>
      <c r="AEF39" s="49"/>
      <c r="AEG39" s="49"/>
      <c r="AEH39" s="49"/>
      <c r="AEI39" s="49"/>
      <c r="AEJ39" s="49"/>
      <c r="AEK39" s="49"/>
      <c r="AEL39" s="49"/>
      <c r="AEM39" s="49"/>
      <c r="AEN39" s="49"/>
      <c r="AEO39" s="49"/>
      <c r="AEP39" s="49"/>
      <c r="AEQ39" s="49"/>
      <c r="AER39" s="49"/>
      <c r="AES39" s="49"/>
      <c r="AET39" s="49"/>
      <c r="AEU39" s="49"/>
      <c r="AEV39" s="49"/>
      <c r="AEW39" s="49"/>
      <c r="AEX39" s="49"/>
      <c r="AEY39" s="49"/>
      <c r="AEZ39" s="49"/>
      <c r="AFA39" s="49"/>
      <c r="AFB39" s="49"/>
      <c r="AFC39" s="49"/>
      <c r="AFD39" s="49"/>
      <c r="AFE39" s="49"/>
      <c r="AFF39" s="49"/>
      <c r="AFG39" s="49"/>
      <c r="AFH39" s="49"/>
      <c r="AFI39" s="49"/>
      <c r="AFJ39" s="49"/>
      <c r="AFK39" s="49"/>
      <c r="AFL39" s="49"/>
      <c r="AFM39" s="49"/>
      <c r="AFN39" s="49"/>
      <c r="AFO39" s="49"/>
      <c r="AFP39" s="49"/>
      <c r="AFQ39" s="49"/>
      <c r="AFR39" s="49"/>
      <c r="AFS39" s="49"/>
      <c r="AFT39" s="49"/>
      <c r="AFU39" s="49"/>
      <c r="AFV39" s="49"/>
      <c r="AFW39" s="49"/>
      <c r="AFX39" s="49"/>
      <c r="AFY39" s="49"/>
      <c r="AFZ39" s="49"/>
      <c r="AGA39" s="49"/>
      <c r="AGB39" s="49"/>
      <c r="AGC39" s="49"/>
      <c r="AGD39" s="49"/>
      <c r="AGE39" s="49"/>
      <c r="AGF39" s="49"/>
      <c r="AGG39" s="49"/>
      <c r="AGH39" s="49"/>
      <c r="AGI39" s="49"/>
      <c r="AGJ39" s="49"/>
      <c r="AGK39" s="49"/>
      <c r="AGL39" s="49"/>
      <c r="AGM39" s="49"/>
      <c r="AGN39" s="49"/>
      <c r="AGO39" s="49"/>
      <c r="AGP39" s="49"/>
      <c r="AGQ39" s="49"/>
      <c r="AGR39" s="49"/>
      <c r="AGS39" s="49"/>
      <c r="AGT39" s="49"/>
      <c r="AGU39" s="49"/>
      <c r="AGV39" s="49"/>
      <c r="AGW39" s="49"/>
      <c r="AGX39" s="49"/>
      <c r="AGY39" s="49"/>
      <c r="AGZ39" s="49"/>
      <c r="AHA39" s="49"/>
      <c r="AHB39" s="49"/>
      <c r="AHC39" s="49"/>
      <c r="AHD39" s="49"/>
      <c r="AHE39" s="49"/>
      <c r="AHF39" s="49"/>
      <c r="AHG39" s="49"/>
      <c r="AHH39" s="49"/>
      <c r="AHI39" s="49"/>
      <c r="AHJ39" s="49"/>
      <c r="AHK39" s="49"/>
      <c r="AHL39" s="49"/>
      <c r="AHM39" s="49"/>
      <c r="AHN39" s="49"/>
      <c r="AHO39" s="49"/>
      <c r="AHP39" s="49"/>
      <c r="AHQ39" s="49"/>
      <c r="AHR39" s="49"/>
      <c r="AHS39" s="49"/>
      <c r="AHT39" s="49"/>
      <c r="AHU39" s="49"/>
      <c r="AHV39" s="49"/>
      <c r="AHW39" s="49"/>
      <c r="AHX39" s="49"/>
      <c r="AHY39" s="49"/>
      <c r="AHZ39" s="49"/>
      <c r="AIA39" s="49"/>
      <c r="AIB39" s="49"/>
      <c r="AIC39" s="49"/>
      <c r="AID39" s="49"/>
      <c r="AIE39" s="49"/>
      <c r="AIF39" s="49"/>
      <c r="AIG39" s="49"/>
      <c r="AIH39" s="49"/>
      <c r="AII39" s="49"/>
      <c r="AIJ39" s="49"/>
      <c r="AIK39" s="49"/>
      <c r="AIL39" s="49"/>
      <c r="AIM39" s="49"/>
      <c r="AIN39" s="49"/>
      <c r="AIO39" s="49"/>
      <c r="AIP39" s="49"/>
      <c r="AIQ39" s="49"/>
      <c r="AIR39" s="49"/>
      <c r="AIS39" s="49"/>
      <c r="AIT39" s="49"/>
      <c r="AIU39" s="49"/>
      <c r="AIV39" s="49"/>
      <c r="AIW39" s="49"/>
      <c r="AIX39" s="49"/>
      <c r="AIY39" s="49"/>
      <c r="AIZ39" s="49"/>
      <c r="AJA39" s="49"/>
      <c r="AJB39" s="49"/>
      <c r="AJC39" s="49"/>
      <c r="AJD39" s="49"/>
      <c r="AJE39" s="49"/>
      <c r="AJF39" s="49"/>
      <c r="AJG39" s="49"/>
      <c r="AJH39" s="49"/>
      <c r="AJI39" s="49"/>
      <c r="AJJ39" s="49"/>
      <c r="AJK39" s="49"/>
      <c r="AJL39" s="49"/>
      <c r="AJM39" s="49"/>
      <c r="AJN39" s="49"/>
      <c r="AJO39" s="49"/>
      <c r="AJP39" s="49"/>
      <c r="AJQ39" s="49"/>
      <c r="AJR39" s="49"/>
      <c r="AJS39" s="49"/>
      <c r="AJT39" s="49"/>
      <c r="AJU39" s="49"/>
      <c r="AJV39" s="49"/>
      <c r="AJW39" s="49"/>
      <c r="AJX39" s="49"/>
      <c r="AJY39" s="49"/>
      <c r="AJZ39" s="49"/>
      <c r="AKA39" s="49"/>
      <c r="AKB39" s="49"/>
      <c r="AKC39" s="49"/>
      <c r="AKD39" s="49"/>
      <c r="AKE39" s="49"/>
      <c r="AKF39" s="49"/>
      <c r="AKG39" s="49"/>
      <c r="AKH39" s="49"/>
      <c r="AKI39" s="49"/>
      <c r="AKJ39" s="49"/>
      <c r="AKK39" s="49"/>
      <c r="AKL39" s="49"/>
      <c r="AKM39" s="49"/>
      <c r="AKN39" s="49"/>
      <c r="AKO39" s="49"/>
      <c r="AKP39" s="49"/>
      <c r="AKQ39" s="49"/>
      <c r="AKR39" s="49"/>
      <c r="AKS39" s="49"/>
      <c r="AKT39" s="49"/>
      <c r="AKU39" s="49"/>
      <c r="AKV39" s="49"/>
      <c r="AKW39" s="49"/>
      <c r="AKX39" s="49"/>
      <c r="AKY39" s="49"/>
      <c r="AKZ39" s="49"/>
      <c r="ALA39" s="49"/>
      <c r="ALB39" s="49"/>
      <c r="ALC39" s="49"/>
      <c r="ALD39" s="49"/>
      <c r="ALE39" s="49"/>
      <c r="ALF39" s="49"/>
      <c r="ALG39" s="49"/>
      <c r="ALH39" s="49"/>
      <c r="ALI39" s="49"/>
      <c r="ALJ39" s="49"/>
      <c r="ALK39" s="49"/>
      <c r="ALL39" s="49"/>
      <c r="ALM39" s="49"/>
      <c r="ALN39" s="49"/>
      <c r="ALO39" s="49"/>
      <c r="ALP39" s="49"/>
      <c r="ALQ39" s="49"/>
      <c r="ALR39" s="49"/>
      <c r="ALS39" s="49"/>
      <c r="ALT39" s="49"/>
      <c r="ALU39" s="49"/>
      <c r="ALV39" s="49"/>
      <c r="ALW39" s="49"/>
      <c r="ALX39" s="49"/>
      <c r="ALY39" s="49"/>
      <c r="ALZ39" s="49"/>
      <c r="AMA39" s="49"/>
      <c r="AMB39" s="49"/>
      <c r="AMC39" s="49"/>
      <c r="AMD39" s="49"/>
      <c r="AME39" s="49"/>
      <c r="AMF39" s="49"/>
      <c r="AMG39" s="49"/>
      <c r="AMH39" s="49"/>
      <c r="AMI39" s="49"/>
      <c r="AMJ39" s="49"/>
      <c r="AMK39" s="49"/>
      <c r="AML39" s="49"/>
      <c r="AMM39" s="49"/>
      <c r="AMN39" s="48"/>
    </row>
    <row r="40" spans="2:1028" ht="28.5" customHeight="1" x14ac:dyDescent="0.3">
      <c r="B40" s="19"/>
      <c r="C40" s="92"/>
      <c r="G40" s="270"/>
      <c r="H40" s="270"/>
      <c r="I40" s="270"/>
      <c r="J40" s="270"/>
      <c r="K40" s="270"/>
      <c r="L40" s="270"/>
      <c r="M40" s="20"/>
      <c r="N40" s="20"/>
      <c r="O40" s="20"/>
      <c r="Y40" s="1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c r="GN40" s="49"/>
      <c r="GO40" s="49"/>
      <c r="GP40" s="49"/>
      <c r="GQ40" s="49"/>
      <c r="GR40" s="49"/>
      <c r="GS40" s="49"/>
      <c r="GT40" s="49"/>
      <c r="GU40" s="49"/>
      <c r="GV40" s="49"/>
      <c r="GW40" s="49"/>
      <c r="GX40" s="49"/>
      <c r="GY40" s="49"/>
      <c r="GZ40" s="49"/>
      <c r="HA40" s="49"/>
      <c r="HB40" s="49"/>
      <c r="HC40" s="49"/>
      <c r="HD40" s="49"/>
      <c r="HE40" s="49"/>
      <c r="HF40" s="49"/>
      <c r="HG40" s="49"/>
      <c r="HH40" s="49"/>
      <c r="HI40" s="49"/>
      <c r="HJ40" s="49"/>
      <c r="HK40" s="49"/>
      <c r="HL40" s="49"/>
      <c r="HM40" s="49"/>
      <c r="HN40" s="49"/>
      <c r="HO40" s="49"/>
      <c r="HP40" s="49"/>
      <c r="HQ40" s="49"/>
      <c r="HR40" s="49"/>
      <c r="HS40" s="49"/>
      <c r="HT40" s="49"/>
      <c r="HU40" s="49"/>
      <c r="HV40" s="49"/>
      <c r="HW40" s="49"/>
      <c r="HX40" s="49"/>
      <c r="HY40" s="49"/>
      <c r="HZ40" s="49"/>
      <c r="IA40" s="49"/>
      <c r="IB40" s="49"/>
      <c r="IC40" s="49"/>
      <c r="ID40" s="49"/>
      <c r="IE40" s="49"/>
      <c r="IF40" s="49"/>
      <c r="IG40" s="49"/>
      <c r="IH40" s="49"/>
      <c r="II40" s="49"/>
      <c r="IJ40" s="49"/>
      <c r="IK40" s="49"/>
      <c r="IL40" s="49"/>
      <c r="IM40" s="49"/>
      <c r="IN40" s="49"/>
      <c r="IO40" s="49"/>
      <c r="IP40" s="49"/>
      <c r="IQ40" s="49"/>
      <c r="IR40" s="49"/>
      <c r="IS40" s="49"/>
      <c r="IT40" s="49"/>
      <c r="IU40" s="49"/>
      <c r="IV40" s="49"/>
      <c r="IW40" s="49"/>
      <c r="IX40" s="49"/>
      <c r="IY40" s="49"/>
      <c r="IZ40" s="49"/>
      <c r="JA40" s="49"/>
      <c r="JB40" s="49"/>
      <c r="JC40" s="49"/>
      <c r="JD40" s="49"/>
      <c r="JE40" s="49"/>
      <c r="JF40" s="49"/>
      <c r="JG40" s="49"/>
      <c r="JH40" s="49"/>
      <c r="JI40" s="49"/>
      <c r="JJ40" s="49"/>
      <c r="JK40" s="49"/>
      <c r="JL40" s="49"/>
      <c r="JM40" s="49"/>
      <c r="JN40" s="49"/>
      <c r="JO40" s="49"/>
      <c r="JP40" s="49"/>
      <c r="JQ40" s="49"/>
      <c r="JR40" s="49"/>
      <c r="JS40" s="49"/>
      <c r="JT40" s="49"/>
      <c r="JU40" s="49"/>
      <c r="JV40" s="49"/>
      <c r="JW40" s="49"/>
      <c r="JX40" s="49"/>
      <c r="JY40" s="49"/>
      <c r="JZ40" s="49"/>
      <c r="KA40" s="49"/>
      <c r="KB40" s="49"/>
      <c r="KC40" s="49"/>
      <c r="KD40" s="49"/>
      <c r="KE40" s="49"/>
      <c r="KF40" s="49"/>
      <c r="KG40" s="49"/>
      <c r="KH40" s="49"/>
      <c r="KI40" s="49"/>
      <c r="KJ40" s="49"/>
      <c r="KK40" s="49"/>
      <c r="KL40" s="49"/>
      <c r="KM40" s="49"/>
      <c r="KN40" s="49"/>
      <c r="KO40" s="49"/>
      <c r="KP40" s="49"/>
      <c r="KQ40" s="49"/>
      <c r="KR40" s="49"/>
      <c r="KS40" s="49"/>
      <c r="KT40" s="49"/>
      <c r="KU40" s="49"/>
      <c r="KV40" s="49"/>
      <c r="KW40" s="49"/>
      <c r="KX40" s="49"/>
      <c r="KY40" s="49"/>
      <c r="KZ40" s="49"/>
      <c r="LA40" s="49"/>
      <c r="LB40" s="49"/>
      <c r="LC40" s="49"/>
      <c r="LD40" s="49"/>
      <c r="LE40" s="49"/>
      <c r="LF40" s="49"/>
      <c r="LG40" s="49"/>
      <c r="LH40" s="49"/>
      <c r="LI40" s="49"/>
      <c r="LJ40" s="49"/>
      <c r="LK40" s="49"/>
      <c r="LL40" s="49"/>
      <c r="LM40" s="49"/>
      <c r="LN40" s="49"/>
      <c r="LO40" s="49"/>
      <c r="LP40" s="49"/>
      <c r="LQ40" s="49"/>
      <c r="LR40" s="49"/>
      <c r="LS40" s="49"/>
      <c r="LT40" s="49"/>
      <c r="LU40" s="49"/>
      <c r="LV40" s="49"/>
      <c r="LW40" s="49"/>
      <c r="LX40" s="49"/>
      <c r="LY40" s="49"/>
      <c r="LZ40" s="49"/>
      <c r="MA40" s="49"/>
      <c r="MB40" s="49"/>
      <c r="MC40" s="49"/>
      <c r="MD40" s="49"/>
      <c r="ME40" s="49"/>
      <c r="MF40" s="49"/>
      <c r="MG40" s="49"/>
      <c r="MH40" s="49"/>
      <c r="MI40" s="49"/>
      <c r="MJ40" s="49"/>
      <c r="MK40" s="49"/>
      <c r="ML40" s="49"/>
      <c r="MM40" s="49"/>
      <c r="MN40" s="49"/>
      <c r="MO40" s="49"/>
      <c r="MP40" s="49"/>
      <c r="MQ40" s="49"/>
      <c r="MR40" s="49"/>
      <c r="MS40" s="49"/>
      <c r="MT40" s="49"/>
      <c r="MU40" s="49"/>
      <c r="MV40" s="49"/>
      <c r="MW40" s="49"/>
      <c r="MX40" s="49"/>
      <c r="MY40" s="49"/>
      <c r="MZ40" s="49"/>
      <c r="NA40" s="49"/>
      <c r="NB40" s="49"/>
      <c r="NC40" s="49"/>
      <c r="ND40" s="49"/>
      <c r="NE40" s="49"/>
      <c r="NF40" s="49"/>
      <c r="NG40" s="49"/>
      <c r="NH40" s="49"/>
      <c r="NI40" s="49"/>
      <c r="NJ40" s="49"/>
      <c r="NK40" s="49"/>
      <c r="NL40" s="49"/>
      <c r="NM40" s="49"/>
      <c r="NN40" s="49"/>
      <c r="NO40" s="49"/>
      <c r="NP40" s="49"/>
      <c r="NQ40" s="49"/>
      <c r="NR40" s="49"/>
      <c r="NS40" s="49"/>
      <c r="NT40" s="49"/>
      <c r="NU40" s="49"/>
      <c r="NV40" s="49"/>
      <c r="NW40" s="49"/>
      <c r="NX40" s="49"/>
      <c r="NY40" s="49"/>
      <c r="NZ40" s="49"/>
      <c r="OA40" s="49"/>
      <c r="OB40" s="49"/>
      <c r="OC40" s="49"/>
      <c r="OD40" s="49"/>
      <c r="OE40" s="49"/>
      <c r="OF40" s="49"/>
      <c r="OG40" s="49"/>
      <c r="OH40" s="49"/>
      <c r="OI40" s="49"/>
      <c r="OJ40" s="49"/>
      <c r="OK40" s="49"/>
      <c r="OL40" s="49"/>
      <c r="OM40" s="49"/>
      <c r="ON40" s="49"/>
      <c r="OO40" s="49"/>
      <c r="OP40" s="49"/>
      <c r="OQ40" s="49"/>
      <c r="OR40" s="49"/>
      <c r="OS40" s="49"/>
      <c r="OT40" s="49"/>
      <c r="OU40" s="49"/>
      <c r="OV40" s="49"/>
      <c r="OW40" s="49"/>
      <c r="OX40" s="49"/>
      <c r="OY40" s="49"/>
      <c r="OZ40" s="49"/>
      <c r="PA40" s="49"/>
      <c r="PB40" s="49"/>
      <c r="PC40" s="49"/>
      <c r="PD40" s="49"/>
      <c r="PE40" s="49"/>
      <c r="PF40" s="49"/>
      <c r="PG40" s="49"/>
      <c r="PH40" s="49"/>
      <c r="PI40" s="49"/>
      <c r="PJ40" s="49"/>
      <c r="PK40" s="49"/>
      <c r="PL40" s="49"/>
      <c r="PM40" s="49"/>
      <c r="PN40" s="49"/>
      <c r="PO40" s="49"/>
      <c r="PP40" s="49"/>
      <c r="PQ40" s="49"/>
      <c r="PR40" s="49"/>
      <c r="PS40" s="49"/>
      <c r="PT40" s="49"/>
      <c r="PU40" s="49"/>
      <c r="PV40" s="49"/>
      <c r="PW40" s="49"/>
      <c r="PX40" s="49"/>
      <c r="PY40" s="49"/>
      <c r="PZ40" s="49"/>
      <c r="QA40" s="49"/>
      <c r="QB40" s="49"/>
      <c r="QC40" s="49"/>
      <c r="QD40" s="49"/>
      <c r="QE40" s="49"/>
      <c r="QF40" s="49"/>
      <c r="QG40" s="49"/>
      <c r="QH40" s="49"/>
      <c r="QI40" s="49"/>
      <c r="QJ40" s="49"/>
      <c r="QK40" s="49"/>
      <c r="QL40" s="49"/>
      <c r="QM40" s="49"/>
      <c r="QN40" s="49"/>
      <c r="QO40" s="49"/>
      <c r="QP40" s="49"/>
      <c r="QQ40" s="49"/>
      <c r="QR40" s="49"/>
      <c r="QS40" s="49"/>
      <c r="QT40" s="49"/>
      <c r="QU40" s="49"/>
      <c r="QV40" s="49"/>
      <c r="QW40" s="49"/>
      <c r="QX40" s="49"/>
      <c r="QY40" s="49"/>
      <c r="QZ40" s="49"/>
      <c r="RA40" s="49"/>
      <c r="RB40" s="49"/>
      <c r="RC40" s="49"/>
      <c r="RD40" s="49"/>
      <c r="RE40" s="49"/>
      <c r="RF40" s="49"/>
      <c r="RG40" s="49"/>
      <c r="RH40" s="49"/>
      <c r="RI40" s="49"/>
      <c r="RJ40" s="49"/>
      <c r="RK40" s="49"/>
      <c r="RL40" s="49"/>
      <c r="RM40" s="49"/>
      <c r="RN40" s="49"/>
      <c r="RO40" s="49"/>
      <c r="RP40" s="49"/>
      <c r="RQ40" s="49"/>
      <c r="RR40" s="49"/>
      <c r="RS40" s="49"/>
      <c r="RT40" s="49"/>
      <c r="RU40" s="49"/>
      <c r="RV40" s="49"/>
      <c r="RW40" s="49"/>
      <c r="RX40" s="49"/>
      <c r="RY40" s="49"/>
      <c r="RZ40" s="49"/>
      <c r="SA40" s="49"/>
      <c r="SB40" s="49"/>
      <c r="SC40" s="49"/>
      <c r="SD40" s="49"/>
      <c r="SE40" s="49"/>
      <c r="SF40" s="49"/>
      <c r="SG40" s="49"/>
      <c r="SH40" s="49"/>
      <c r="SI40" s="49"/>
      <c r="SJ40" s="49"/>
      <c r="SK40" s="49"/>
      <c r="SL40" s="49"/>
      <c r="SM40" s="49"/>
      <c r="SN40" s="49"/>
      <c r="SO40" s="49"/>
      <c r="SP40" s="49"/>
      <c r="SQ40" s="49"/>
      <c r="SR40" s="49"/>
      <c r="SS40" s="49"/>
      <c r="ST40" s="49"/>
      <c r="SU40" s="49"/>
      <c r="SV40" s="49"/>
      <c r="SW40" s="49"/>
      <c r="SX40" s="49"/>
      <c r="SY40" s="49"/>
      <c r="SZ40" s="49"/>
      <c r="TA40" s="49"/>
      <c r="TB40" s="49"/>
      <c r="TC40" s="49"/>
      <c r="TD40" s="49"/>
      <c r="TE40" s="49"/>
      <c r="TF40" s="49"/>
      <c r="TG40" s="49"/>
      <c r="TH40" s="49"/>
      <c r="TI40" s="49"/>
      <c r="TJ40" s="49"/>
      <c r="TK40" s="49"/>
      <c r="TL40" s="49"/>
      <c r="TM40" s="49"/>
      <c r="TN40" s="49"/>
      <c r="TO40" s="49"/>
      <c r="TP40" s="49"/>
      <c r="TQ40" s="49"/>
      <c r="TR40" s="49"/>
      <c r="TS40" s="49"/>
      <c r="TT40" s="49"/>
      <c r="TU40" s="49"/>
      <c r="TV40" s="49"/>
      <c r="TW40" s="49"/>
      <c r="TX40" s="49"/>
      <c r="TY40" s="49"/>
      <c r="TZ40" s="49"/>
      <c r="UA40" s="49"/>
      <c r="UB40" s="49"/>
      <c r="UC40" s="49"/>
      <c r="UD40" s="49"/>
      <c r="UE40" s="49"/>
      <c r="UF40" s="49"/>
      <c r="UG40" s="49"/>
      <c r="UH40" s="49"/>
      <c r="UI40" s="49"/>
      <c r="UJ40" s="49"/>
      <c r="UK40" s="49"/>
      <c r="UL40" s="49"/>
      <c r="UM40" s="49"/>
      <c r="UN40" s="49"/>
      <c r="UO40" s="49"/>
      <c r="UP40" s="49"/>
      <c r="UQ40" s="49"/>
      <c r="UR40" s="49"/>
      <c r="US40" s="49"/>
      <c r="UT40" s="49"/>
      <c r="UU40" s="49"/>
      <c r="UV40" s="49"/>
      <c r="UW40" s="49"/>
      <c r="UX40" s="49"/>
      <c r="UY40" s="49"/>
      <c r="UZ40" s="49"/>
      <c r="VA40" s="49"/>
      <c r="VB40" s="49"/>
      <c r="VC40" s="49"/>
      <c r="VD40" s="49"/>
      <c r="VE40" s="49"/>
      <c r="VF40" s="49"/>
      <c r="VG40" s="49"/>
      <c r="VH40" s="49"/>
      <c r="VI40" s="49"/>
      <c r="VJ40" s="49"/>
      <c r="VK40" s="49"/>
      <c r="VL40" s="49"/>
      <c r="VM40" s="49"/>
      <c r="VN40" s="49"/>
      <c r="VO40" s="49"/>
      <c r="VP40" s="49"/>
      <c r="VQ40" s="49"/>
      <c r="VR40" s="49"/>
      <c r="VS40" s="49"/>
      <c r="VT40" s="49"/>
      <c r="VU40" s="49"/>
      <c r="VV40" s="49"/>
      <c r="VW40" s="49"/>
      <c r="VX40" s="49"/>
      <c r="VY40" s="49"/>
      <c r="VZ40" s="49"/>
      <c r="WA40" s="49"/>
      <c r="WB40" s="49"/>
      <c r="WC40" s="49"/>
      <c r="WD40" s="49"/>
      <c r="WE40" s="49"/>
      <c r="WF40" s="49"/>
      <c r="WG40" s="49"/>
      <c r="WH40" s="49"/>
      <c r="WI40" s="49"/>
      <c r="WJ40" s="49"/>
      <c r="WK40" s="49"/>
      <c r="WL40" s="49"/>
      <c r="WM40" s="49"/>
      <c r="WN40" s="49"/>
      <c r="WO40" s="49"/>
      <c r="WP40" s="49"/>
      <c r="WQ40" s="49"/>
      <c r="WR40" s="49"/>
      <c r="WS40" s="49"/>
      <c r="WT40" s="49"/>
      <c r="WU40" s="49"/>
      <c r="WV40" s="49"/>
      <c r="WW40" s="49"/>
      <c r="WX40" s="49"/>
      <c r="WY40" s="49"/>
      <c r="WZ40" s="49"/>
      <c r="XA40" s="49"/>
      <c r="XB40" s="49"/>
      <c r="XC40" s="49"/>
      <c r="XD40" s="49"/>
      <c r="XE40" s="49"/>
      <c r="XF40" s="49"/>
      <c r="XG40" s="49"/>
      <c r="XH40" s="49"/>
      <c r="XI40" s="49"/>
      <c r="XJ40" s="49"/>
      <c r="XK40" s="49"/>
      <c r="XL40" s="49"/>
      <c r="XM40" s="49"/>
      <c r="XN40" s="49"/>
      <c r="XO40" s="49"/>
      <c r="XP40" s="49"/>
      <c r="XQ40" s="49"/>
      <c r="XR40" s="49"/>
      <c r="XS40" s="49"/>
      <c r="XT40" s="49"/>
      <c r="XU40" s="49"/>
      <c r="XV40" s="49"/>
      <c r="XW40" s="49"/>
      <c r="XX40" s="49"/>
      <c r="XY40" s="49"/>
      <c r="XZ40" s="49"/>
      <c r="YA40" s="49"/>
      <c r="YB40" s="49"/>
      <c r="YC40" s="49"/>
      <c r="YD40" s="49"/>
      <c r="YE40" s="49"/>
      <c r="YF40" s="49"/>
      <c r="YG40" s="49"/>
      <c r="YH40" s="49"/>
      <c r="YI40" s="49"/>
      <c r="YJ40" s="49"/>
      <c r="YK40" s="49"/>
      <c r="YL40" s="49"/>
      <c r="YM40" s="49"/>
      <c r="YN40" s="49"/>
      <c r="YO40" s="49"/>
      <c r="YP40" s="49"/>
      <c r="YQ40" s="49"/>
      <c r="YR40" s="49"/>
      <c r="YS40" s="49"/>
      <c r="YT40" s="49"/>
      <c r="YU40" s="49"/>
      <c r="YV40" s="49"/>
      <c r="YW40" s="49"/>
      <c r="YX40" s="49"/>
      <c r="YY40" s="49"/>
      <c r="YZ40" s="49"/>
      <c r="ZA40" s="49"/>
      <c r="ZB40" s="49"/>
      <c r="ZC40" s="49"/>
      <c r="ZD40" s="49"/>
      <c r="ZE40" s="49"/>
      <c r="ZF40" s="49"/>
      <c r="ZG40" s="49"/>
      <c r="ZH40" s="49"/>
      <c r="ZI40" s="49"/>
      <c r="ZJ40" s="49"/>
      <c r="ZK40" s="49"/>
      <c r="ZL40" s="49"/>
      <c r="ZM40" s="49"/>
      <c r="ZN40" s="49"/>
      <c r="ZO40" s="49"/>
      <c r="ZP40" s="49"/>
      <c r="ZQ40" s="49"/>
      <c r="ZR40" s="49"/>
      <c r="ZS40" s="49"/>
      <c r="ZT40" s="49"/>
      <c r="ZU40" s="49"/>
      <c r="ZV40" s="49"/>
      <c r="ZW40" s="49"/>
      <c r="ZX40" s="49"/>
      <c r="ZY40" s="49"/>
      <c r="ZZ40" s="49"/>
      <c r="AAA40" s="49"/>
      <c r="AAB40" s="49"/>
      <c r="AAC40" s="49"/>
      <c r="AAD40" s="49"/>
      <c r="AAE40" s="49"/>
      <c r="AAF40" s="49"/>
      <c r="AAG40" s="49"/>
      <c r="AAH40" s="49"/>
      <c r="AAI40" s="49"/>
      <c r="AAJ40" s="49"/>
      <c r="AAK40" s="49"/>
      <c r="AAL40" s="49"/>
      <c r="AAM40" s="49"/>
      <c r="AAN40" s="49"/>
      <c r="AAO40" s="49"/>
      <c r="AAP40" s="49"/>
      <c r="AAQ40" s="49"/>
      <c r="AAR40" s="49"/>
      <c r="AAS40" s="49"/>
      <c r="AAT40" s="49"/>
      <c r="AAU40" s="49"/>
      <c r="AAV40" s="49"/>
      <c r="AAW40" s="49"/>
      <c r="AAX40" s="49"/>
      <c r="AAY40" s="49"/>
      <c r="AAZ40" s="49"/>
      <c r="ABA40" s="49"/>
      <c r="ABB40" s="49"/>
      <c r="ABC40" s="49"/>
      <c r="ABD40" s="49"/>
      <c r="ABE40" s="49"/>
      <c r="ABF40" s="49"/>
      <c r="ABG40" s="49"/>
      <c r="ABH40" s="49"/>
      <c r="ABI40" s="49"/>
      <c r="ABJ40" s="49"/>
      <c r="ABK40" s="49"/>
      <c r="ABL40" s="49"/>
      <c r="ABM40" s="49"/>
      <c r="ABN40" s="49"/>
      <c r="ABO40" s="49"/>
      <c r="ABP40" s="49"/>
      <c r="ABQ40" s="49"/>
      <c r="ABR40" s="49"/>
      <c r="ABS40" s="49"/>
      <c r="ABT40" s="49"/>
      <c r="ABU40" s="49"/>
      <c r="ABV40" s="49"/>
      <c r="ABW40" s="49"/>
      <c r="ABX40" s="49"/>
      <c r="ABY40" s="49"/>
      <c r="ABZ40" s="49"/>
      <c r="ACA40" s="49"/>
      <c r="ACB40" s="49"/>
      <c r="ACC40" s="49"/>
      <c r="ACD40" s="49"/>
      <c r="ACE40" s="49"/>
      <c r="ACF40" s="49"/>
      <c r="ACG40" s="49"/>
      <c r="ACH40" s="49"/>
      <c r="ACI40" s="49"/>
      <c r="ACJ40" s="49"/>
      <c r="ACK40" s="49"/>
      <c r="ACL40" s="49"/>
      <c r="ACM40" s="49"/>
      <c r="ACN40" s="49"/>
      <c r="ACO40" s="49"/>
      <c r="ACP40" s="49"/>
      <c r="ACQ40" s="49"/>
      <c r="ACR40" s="49"/>
      <c r="ACS40" s="49"/>
      <c r="ACT40" s="49"/>
      <c r="ACU40" s="49"/>
      <c r="ACV40" s="49"/>
      <c r="ACW40" s="49"/>
      <c r="ACX40" s="49"/>
      <c r="ACY40" s="49"/>
      <c r="ACZ40" s="49"/>
      <c r="ADA40" s="49"/>
      <c r="ADB40" s="49"/>
      <c r="ADC40" s="49"/>
      <c r="ADD40" s="49"/>
      <c r="ADE40" s="49"/>
      <c r="ADF40" s="49"/>
      <c r="ADG40" s="49"/>
      <c r="ADH40" s="49"/>
      <c r="ADI40" s="49"/>
      <c r="ADJ40" s="49"/>
      <c r="ADK40" s="49"/>
      <c r="ADL40" s="49"/>
      <c r="ADM40" s="49"/>
      <c r="ADN40" s="49"/>
      <c r="ADO40" s="49"/>
      <c r="ADP40" s="49"/>
      <c r="ADQ40" s="49"/>
      <c r="ADR40" s="49"/>
      <c r="ADS40" s="49"/>
      <c r="ADT40" s="49"/>
      <c r="ADU40" s="49"/>
      <c r="ADV40" s="49"/>
      <c r="ADW40" s="49"/>
      <c r="ADX40" s="49"/>
      <c r="ADY40" s="49"/>
      <c r="ADZ40" s="49"/>
      <c r="AEA40" s="49"/>
      <c r="AEB40" s="49"/>
      <c r="AEC40" s="49"/>
      <c r="AED40" s="49"/>
      <c r="AEE40" s="49"/>
      <c r="AEF40" s="49"/>
      <c r="AEG40" s="49"/>
      <c r="AEH40" s="49"/>
      <c r="AEI40" s="49"/>
      <c r="AEJ40" s="49"/>
      <c r="AEK40" s="49"/>
      <c r="AEL40" s="49"/>
      <c r="AEM40" s="49"/>
      <c r="AEN40" s="49"/>
      <c r="AEO40" s="49"/>
      <c r="AEP40" s="49"/>
      <c r="AEQ40" s="49"/>
      <c r="AER40" s="49"/>
      <c r="AES40" s="49"/>
      <c r="AET40" s="49"/>
      <c r="AEU40" s="49"/>
      <c r="AEV40" s="49"/>
      <c r="AEW40" s="49"/>
      <c r="AEX40" s="49"/>
      <c r="AEY40" s="49"/>
      <c r="AEZ40" s="49"/>
      <c r="AFA40" s="49"/>
      <c r="AFB40" s="49"/>
      <c r="AFC40" s="49"/>
      <c r="AFD40" s="49"/>
      <c r="AFE40" s="49"/>
      <c r="AFF40" s="49"/>
      <c r="AFG40" s="49"/>
      <c r="AFH40" s="49"/>
      <c r="AFI40" s="49"/>
      <c r="AFJ40" s="49"/>
      <c r="AFK40" s="49"/>
      <c r="AFL40" s="49"/>
      <c r="AFM40" s="49"/>
      <c r="AFN40" s="49"/>
      <c r="AFO40" s="49"/>
      <c r="AFP40" s="49"/>
      <c r="AFQ40" s="49"/>
      <c r="AFR40" s="49"/>
      <c r="AFS40" s="49"/>
      <c r="AFT40" s="49"/>
      <c r="AFU40" s="49"/>
      <c r="AFV40" s="49"/>
      <c r="AFW40" s="49"/>
      <c r="AFX40" s="49"/>
      <c r="AFY40" s="49"/>
      <c r="AFZ40" s="49"/>
      <c r="AGA40" s="49"/>
      <c r="AGB40" s="49"/>
      <c r="AGC40" s="49"/>
      <c r="AGD40" s="49"/>
      <c r="AGE40" s="49"/>
      <c r="AGF40" s="49"/>
      <c r="AGG40" s="49"/>
      <c r="AGH40" s="49"/>
      <c r="AGI40" s="49"/>
      <c r="AGJ40" s="49"/>
      <c r="AGK40" s="49"/>
      <c r="AGL40" s="49"/>
      <c r="AGM40" s="49"/>
      <c r="AGN40" s="49"/>
      <c r="AGO40" s="49"/>
      <c r="AGP40" s="49"/>
      <c r="AGQ40" s="49"/>
      <c r="AGR40" s="49"/>
      <c r="AGS40" s="49"/>
      <c r="AGT40" s="49"/>
      <c r="AGU40" s="49"/>
      <c r="AGV40" s="49"/>
      <c r="AGW40" s="49"/>
      <c r="AGX40" s="49"/>
      <c r="AGY40" s="49"/>
      <c r="AGZ40" s="49"/>
      <c r="AHA40" s="49"/>
      <c r="AHB40" s="49"/>
      <c r="AHC40" s="49"/>
      <c r="AHD40" s="49"/>
      <c r="AHE40" s="49"/>
      <c r="AHF40" s="49"/>
      <c r="AHG40" s="49"/>
      <c r="AHH40" s="49"/>
      <c r="AHI40" s="49"/>
      <c r="AHJ40" s="49"/>
      <c r="AHK40" s="49"/>
      <c r="AHL40" s="49"/>
      <c r="AHM40" s="49"/>
      <c r="AHN40" s="49"/>
      <c r="AHO40" s="49"/>
      <c r="AHP40" s="49"/>
      <c r="AHQ40" s="49"/>
      <c r="AHR40" s="49"/>
      <c r="AHS40" s="49"/>
      <c r="AHT40" s="49"/>
      <c r="AHU40" s="49"/>
      <c r="AHV40" s="49"/>
      <c r="AHW40" s="49"/>
      <c r="AHX40" s="49"/>
      <c r="AHY40" s="49"/>
      <c r="AHZ40" s="49"/>
      <c r="AIA40" s="49"/>
      <c r="AIB40" s="49"/>
      <c r="AIC40" s="49"/>
      <c r="AID40" s="49"/>
      <c r="AIE40" s="49"/>
      <c r="AIF40" s="49"/>
      <c r="AIG40" s="49"/>
      <c r="AIH40" s="49"/>
      <c r="AII40" s="49"/>
      <c r="AIJ40" s="49"/>
      <c r="AIK40" s="49"/>
      <c r="AIL40" s="49"/>
      <c r="AIM40" s="49"/>
      <c r="AIN40" s="49"/>
      <c r="AIO40" s="49"/>
      <c r="AIP40" s="49"/>
      <c r="AIQ40" s="49"/>
      <c r="AIR40" s="49"/>
      <c r="AIS40" s="49"/>
      <c r="AIT40" s="49"/>
      <c r="AIU40" s="49"/>
      <c r="AIV40" s="49"/>
      <c r="AIW40" s="49"/>
      <c r="AIX40" s="49"/>
      <c r="AIY40" s="49"/>
      <c r="AIZ40" s="49"/>
      <c r="AJA40" s="49"/>
      <c r="AJB40" s="49"/>
      <c r="AJC40" s="49"/>
      <c r="AJD40" s="49"/>
      <c r="AJE40" s="49"/>
      <c r="AJF40" s="49"/>
      <c r="AJG40" s="49"/>
      <c r="AJH40" s="49"/>
      <c r="AJI40" s="49"/>
      <c r="AJJ40" s="49"/>
      <c r="AJK40" s="49"/>
      <c r="AJL40" s="49"/>
      <c r="AJM40" s="49"/>
      <c r="AJN40" s="49"/>
      <c r="AJO40" s="49"/>
      <c r="AJP40" s="49"/>
      <c r="AJQ40" s="49"/>
      <c r="AJR40" s="49"/>
      <c r="AJS40" s="49"/>
      <c r="AJT40" s="49"/>
      <c r="AJU40" s="49"/>
      <c r="AJV40" s="49"/>
      <c r="AJW40" s="49"/>
      <c r="AJX40" s="49"/>
      <c r="AJY40" s="49"/>
      <c r="AJZ40" s="49"/>
      <c r="AKA40" s="49"/>
      <c r="AKB40" s="49"/>
      <c r="AKC40" s="49"/>
      <c r="AKD40" s="49"/>
      <c r="AKE40" s="49"/>
      <c r="AKF40" s="49"/>
      <c r="AKG40" s="49"/>
      <c r="AKH40" s="49"/>
      <c r="AKI40" s="49"/>
      <c r="AKJ40" s="49"/>
      <c r="AKK40" s="49"/>
      <c r="AKL40" s="49"/>
      <c r="AKM40" s="49"/>
      <c r="AKN40" s="49"/>
      <c r="AKO40" s="49"/>
      <c r="AKP40" s="49"/>
      <c r="AKQ40" s="49"/>
      <c r="AKR40" s="49"/>
      <c r="AKS40" s="49"/>
      <c r="AKT40" s="49"/>
      <c r="AKU40" s="49"/>
      <c r="AKV40" s="49"/>
      <c r="AKW40" s="49"/>
      <c r="AKX40" s="49"/>
      <c r="AKY40" s="49"/>
      <c r="AKZ40" s="49"/>
      <c r="ALA40" s="49"/>
      <c r="ALB40" s="49"/>
      <c r="ALC40" s="49"/>
      <c r="ALD40" s="49"/>
      <c r="ALE40" s="49"/>
      <c r="ALF40" s="49"/>
      <c r="ALG40" s="49"/>
      <c r="ALH40" s="49"/>
      <c r="ALI40" s="49"/>
      <c r="ALJ40" s="49"/>
      <c r="ALK40" s="49"/>
      <c r="ALL40" s="49"/>
      <c r="ALM40" s="49"/>
      <c r="ALN40" s="49"/>
      <c r="ALO40" s="49"/>
      <c r="ALP40" s="49"/>
      <c r="ALQ40" s="49"/>
      <c r="ALR40" s="49"/>
      <c r="ALS40" s="49"/>
      <c r="ALT40" s="49"/>
      <c r="ALU40" s="49"/>
      <c r="ALV40" s="49"/>
      <c r="ALW40" s="49"/>
      <c r="ALX40" s="49"/>
      <c r="ALY40" s="49"/>
      <c r="ALZ40" s="49"/>
      <c r="AMA40" s="49"/>
      <c r="AMB40" s="49"/>
      <c r="AMC40" s="49"/>
      <c r="AMD40" s="49"/>
      <c r="AME40" s="49"/>
      <c r="AMF40" s="49"/>
      <c r="AMG40" s="49"/>
      <c r="AMH40" s="49"/>
      <c r="AMI40" s="49"/>
      <c r="AMJ40" s="49"/>
      <c r="AMK40" s="49"/>
      <c r="AML40" s="49"/>
      <c r="AMM40" s="49"/>
      <c r="AMN40" s="49"/>
    </row>
    <row r="41" spans="2:1028" ht="27.75" customHeight="1" x14ac:dyDescent="0.3">
      <c r="B41" s="19"/>
      <c r="C41" s="269"/>
      <c r="D41" s="270"/>
      <c r="E41" s="270"/>
      <c r="F41" s="270"/>
      <c r="G41" s="270"/>
      <c r="H41" s="270"/>
      <c r="I41" s="270"/>
      <c r="J41" s="270"/>
      <c r="K41" s="270"/>
      <c r="L41" s="270"/>
      <c r="M41" s="20"/>
      <c r="N41" s="20"/>
      <c r="O41" s="20"/>
      <c r="Y41" s="1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c r="EV41" s="49"/>
      <c r="EW41" s="49"/>
      <c r="EX41" s="49"/>
      <c r="EY41" s="49"/>
      <c r="EZ41" s="49"/>
      <c r="FA41" s="49"/>
      <c r="FB41" s="49"/>
      <c r="FC41" s="49"/>
      <c r="FD41" s="49"/>
      <c r="FE41" s="49"/>
      <c r="FF41" s="49"/>
      <c r="FG41" s="49"/>
      <c r="FH41" s="49"/>
      <c r="FI41" s="49"/>
      <c r="FJ41" s="49"/>
      <c r="FK41" s="49"/>
      <c r="FL41" s="49"/>
      <c r="FM41" s="49"/>
      <c r="FN41" s="49"/>
      <c r="FO41" s="49"/>
      <c r="FP41" s="49"/>
      <c r="FQ41" s="49"/>
      <c r="FR41" s="49"/>
      <c r="FS41" s="49"/>
      <c r="FT41" s="49"/>
      <c r="FU41" s="49"/>
      <c r="FV41" s="49"/>
      <c r="FW41" s="49"/>
      <c r="FX41" s="49"/>
      <c r="FY41" s="49"/>
      <c r="FZ41" s="49"/>
      <c r="GA41" s="49"/>
      <c r="GB41" s="49"/>
      <c r="GC41" s="49"/>
      <c r="GD41" s="49"/>
      <c r="GE41" s="49"/>
      <c r="GF41" s="49"/>
      <c r="GG41" s="49"/>
      <c r="GH41" s="49"/>
      <c r="GI41" s="49"/>
      <c r="GJ41" s="49"/>
      <c r="GK41" s="49"/>
      <c r="GL41" s="49"/>
      <c r="GM41" s="49"/>
      <c r="GN41" s="49"/>
      <c r="GO41" s="49"/>
      <c r="GP41" s="49"/>
      <c r="GQ41" s="49"/>
      <c r="GR41" s="49"/>
      <c r="GS41" s="49"/>
      <c r="GT41" s="49"/>
      <c r="GU41" s="49"/>
      <c r="GV41" s="49"/>
      <c r="GW41" s="49"/>
      <c r="GX41" s="49"/>
      <c r="GY41" s="49"/>
      <c r="GZ41" s="49"/>
      <c r="HA41" s="49"/>
      <c r="HB41" s="49"/>
      <c r="HC41" s="49"/>
      <c r="HD41" s="49"/>
      <c r="HE41" s="49"/>
      <c r="HF41" s="49"/>
      <c r="HG41" s="49"/>
      <c r="HH41" s="49"/>
      <c r="HI41" s="49"/>
      <c r="HJ41" s="49"/>
      <c r="HK41" s="49"/>
      <c r="HL41" s="49"/>
      <c r="HM41" s="49"/>
      <c r="HN41" s="49"/>
      <c r="HO41" s="49"/>
      <c r="HP41" s="49"/>
      <c r="HQ41" s="49"/>
      <c r="HR41" s="49"/>
      <c r="HS41" s="49"/>
      <c r="HT41" s="49"/>
      <c r="HU41" s="49"/>
      <c r="HV41" s="49"/>
      <c r="HW41" s="49"/>
      <c r="HX41" s="49"/>
      <c r="HY41" s="49"/>
      <c r="HZ41" s="49"/>
      <c r="IA41" s="49"/>
      <c r="IB41" s="49"/>
      <c r="IC41" s="49"/>
      <c r="ID41" s="49"/>
      <c r="IE41" s="49"/>
      <c r="IF41" s="49"/>
      <c r="IG41" s="49"/>
      <c r="IH41" s="49"/>
      <c r="II41" s="49"/>
      <c r="IJ41" s="49"/>
      <c r="IK41" s="49"/>
      <c r="IL41" s="49"/>
      <c r="IM41" s="49"/>
      <c r="IN41" s="49"/>
      <c r="IO41" s="49"/>
      <c r="IP41" s="49"/>
      <c r="IQ41" s="49"/>
      <c r="IR41" s="49"/>
      <c r="IS41" s="49"/>
      <c r="IT41" s="49"/>
      <c r="IU41" s="49"/>
      <c r="IV41" s="49"/>
      <c r="IW41" s="49"/>
      <c r="IX41" s="49"/>
      <c r="IY41" s="49"/>
      <c r="IZ41" s="49"/>
      <c r="JA41" s="49"/>
      <c r="JB41" s="49"/>
      <c r="JC41" s="49"/>
      <c r="JD41" s="49"/>
      <c r="JE41" s="49"/>
      <c r="JF41" s="49"/>
      <c r="JG41" s="49"/>
      <c r="JH41" s="49"/>
      <c r="JI41" s="49"/>
      <c r="JJ41" s="49"/>
      <c r="JK41" s="49"/>
      <c r="JL41" s="49"/>
      <c r="JM41" s="49"/>
      <c r="JN41" s="49"/>
      <c r="JO41" s="49"/>
      <c r="JP41" s="49"/>
      <c r="JQ41" s="49"/>
      <c r="JR41" s="49"/>
      <c r="JS41" s="49"/>
      <c r="JT41" s="49"/>
      <c r="JU41" s="49"/>
      <c r="JV41" s="49"/>
      <c r="JW41" s="49"/>
      <c r="JX41" s="49"/>
      <c r="JY41" s="49"/>
      <c r="JZ41" s="49"/>
      <c r="KA41" s="49"/>
      <c r="KB41" s="49"/>
      <c r="KC41" s="49"/>
      <c r="KD41" s="49"/>
      <c r="KE41" s="49"/>
      <c r="KF41" s="49"/>
      <c r="KG41" s="49"/>
      <c r="KH41" s="49"/>
      <c r="KI41" s="49"/>
      <c r="KJ41" s="49"/>
      <c r="KK41" s="49"/>
      <c r="KL41" s="49"/>
      <c r="KM41" s="49"/>
      <c r="KN41" s="49"/>
      <c r="KO41" s="49"/>
      <c r="KP41" s="49"/>
      <c r="KQ41" s="49"/>
      <c r="KR41" s="49"/>
      <c r="KS41" s="49"/>
      <c r="KT41" s="49"/>
      <c r="KU41" s="49"/>
      <c r="KV41" s="49"/>
      <c r="KW41" s="49"/>
      <c r="KX41" s="49"/>
      <c r="KY41" s="49"/>
      <c r="KZ41" s="49"/>
      <c r="LA41" s="49"/>
      <c r="LB41" s="49"/>
      <c r="LC41" s="49"/>
      <c r="LD41" s="49"/>
      <c r="LE41" s="49"/>
      <c r="LF41" s="49"/>
      <c r="LG41" s="49"/>
      <c r="LH41" s="49"/>
      <c r="LI41" s="49"/>
      <c r="LJ41" s="49"/>
      <c r="LK41" s="49"/>
      <c r="LL41" s="49"/>
      <c r="LM41" s="49"/>
      <c r="LN41" s="49"/>
      <c r="LO41" s="49"/>
      <c r="LP41" s="49"/>
      <c r="LQ41" s="49"/>
      <c r="LR41" s="49"/>
      <c r="LS41" s="49"/>
      <c r="LT41" s="49"/>
      <c r="LU41" s="49"/>
      <c r="LV41" s="49"/>
      <c r="LW41" s="49"/>
      <c r="LX41" s="49"/>
      <c r="LY41" s="49"/>
      <c r="LZ41" s="49"/>
      <c r="MA41" s="49"/>
      <c r="MB41" s="49"/>
      <c r="MC41" s="49"/>
      <c r="MD41" s="49"/>
      <c r="ME41" s="49"/>
      <c r="MF41" s="49"/>
      <c r="MG41" s="49"/>
      <c r="MH41" s="49"/>
      <c r="MI41" s="49"/>
      <c r="MJ41" s="49"/>
      <c r="MK41" s="49"/>
      <c r="ML41" s="49"/>
      <c r="MM41" s="49"/>
      <c r="MN41" s="49"/>
      <c r="MO41" s="49"/>
      <c r="MP41" s="49"/>
      <c r="MQ41" s="49"/>
      <c r="MR41" s="49"/>
      <c r="MS41" s="49"/>
      <c r="MT41" s="49"/>
      <c r="MU41" s="49"/>
      <c r="MV41" s="49"/>
      <c r="MW41" s="49"/>
      <c r="MX41" s="49"/>
      <c r="MY41" s="49"/>
      <c r="MZ41" s="49"/>
      <c r="NA41" s="49"/>
      <c r="NB41" s="49"/>
      <c r="NC41" s="49"/>
      <c r="ND41" s="49"/>
      <c r="NE41" s="49"/>
      <c r="NF41" s="49"/>
      <c r="NG41" s="49"/>
      <c r="NH41" s="49"/>
      <c r="NI41" s="49"/>
      <c r="NJ41" s="49"/>
      <c r="NK41" s="49"/>
      <c r="NL41" s="49"/>
      <c r="NM41" s="49"/>
      <c r="NN41" s="49"/>
      <c r="NO41" s="49"/>
      <c r="NP41" s="49"/>
      <c r="NQ41" s="49"/>
      <c r="NR41" s="49"/>
      <c r="NS41" s="49"/>
      <c r="NT41" s="49"/>
      <c r="NU41" s="49"/>
      <c r="NV41" s="49"/>
      <c r="NW41" s="49"/>
      <c r="NX41" s="49"/>
      <c r="NY41" s="49"/>
      <c r="NZ41" s="49"/>
      <c r="OA41" s="49"/>
      <c r="OB41" s="49"/>
      <c r="OC41" s="49"/>
      <c r="OD41" s="49"/>
      <c r="OE41" s="49"/>
      <c r="OF41" s="49"/>
      <c r="OG41" s="49"/>
      <c r="OH41" s="49"/>
      <c r="OI41" s="49"/>
      <c r="OJ41" s="49"/>
      <c r="OK41" s="49"/>
      <c r="OL41" s="49"/>
      <c r="OM41" s="49"/>
      <c r="ON41" s="49"/>
      <c r="OO41" s="49"/>
      <c r="OP41" s="49"/>
      <c r="OQ41" s="49"/>
      <c r="OR41" s="49"/>
      <c r="OS41" s="49"/>
      <c r="OT41" s="49"/>
      <c r="OU41" s="49"/>
      <c r="OV41" s="49"/>
      <c r="OW41" s="49"/>
      <c r="OX41" s="49"/>
      <c r="OY41" s="49"/>
      <c r="OZ41" s="49"/>
      <c r="PA41" s="49"/>
      <c r="PB41" s="49"/>
      <c r="PC41" s="49"/>
      <c r="PD41" s="49"/>
      <c r="PE41" s="49"/>
      <c r="PF41" s="49"/>
      <c r="PG41" s="49"/>
      <c r="PH41" s="49"/>
      <c r="PI41" s="49"/>
      <c r="PJ41" s="49"/>
      <c r="PK41" s="49"/>
      <c r="PL41" s="49"/>
      <c r="PM41" s="49"/>
      <c r="PN41" s="49"/>
      <c r="PO41" s="49"/>
      <c r="PP41" s="49"/>
      <c r="PQ41" s="49"/>
      <c r="PR41" s="49"/>
      <c r="PS41" s="49"/>
      <c r="PT41" s="49"/>
      <c r="PU41" s="49"/>
      <c r="PV41" s="49"/>
      <c r="PW41" s="49"/>
      <c r="PX41" s="49"/>
      <c r="PY41" s="49"/>
      <c r="PZ41" s="49"/>
      <c r="QA41" s="49"/>
      <c r="QB41" s="49"/>
      <c r="QC41" s="49"/>
      <c r="QD41" s="49"/>
      <c r="QE41" s="49"/>
      <c r="QF41" s="49"/>
      <c r="QG41" s="49"/>
      <c r="QH41" s="49"/>
      <c r="QI41" s="49"/>
      <c r="QJ41" s="49"/>
      <c r="QK41" s="49"/>
      <c r="QL41" s="49"/>
      <c r="QM41" s="49"/>
      <c r="QN41" s="49"/>
      <c r="QO41" s="49"/>
      <c r="QP41" s="49"/>
      <c r="QQ41" s="49"/>
      <c r="QR41" s="49"/>
      <c r="QS41" s="49"/>
      <c r="QT41" s="49"/>
      <c r="QU41" s="49"/>
      <c r="QV41" s="49"/>
      <c r="QW41" s="49"/>
      <c r="QX41" s="49"/>
      <c r="QY41" s="49"/>
      <c r="QZ41" s="49"/>
      <c r="RA41" s="49"/>
      <c r="RB41" s="49"/>
      <c r="RC41" s="49"/>
      <c r="RD41" s="49"/>
      <c r="RE41" s="49"/>
      <c r="RF41" s="49"/>
      <c r="RG41" s="49"/>
      <c r="RH41" s="49"/>
      <c r="RI41" s="49"/>
      <c r="RJ41" s="49"/>
      <c r="RK41" s="49"/>
      <c r="RL41" s="49"/>
      <c r="RM41" s="49"/>
      <c r="RN41" s="49"/>
      <c r="RO41" s="49"/>
      <c r="RP41" s="49"/>
      <c r="RQ41" s="49"/>
      <c r="RR41" s="49"/>
      <c r="RS41" s="49"/>
      <c r="RT41" s="49"/>
      <c r="RU41" s="49"/>
      <c r="RV41" s="49"/>
      <c r="RW41" s="49"/>
      <c r="RX41" s="49"/>
      <c r="RY41" s="49"/>
      <c r="RZ41" s="49"/>
      <c r="SA41" s="49"/>
      <c r="SB41" s="49"/>
      <c r="SC41" s="49"/>
      <c r="SD41" s="49"/>
      <c r="SE41" s="49"/>
      <c r="SF41" s="49"/>
      <c r="SG41" s="49"/>
      <c r="SH41" s="49"/>
      <c r="SI41" s="49"/>
      <c r="SJ41" s="49"/>
      <c r="SK41" s="49"/>
      <c r="SL41" s="49"/>
      <c r="SM41" s="49"/>
      <c r="SN41" s="49"/>
      <c r="SO41" s="49"/>
      <c r="SP41" s="49"/>
      <c r="SQ41" s="49"/>
      <c r="SR41" s="49"/>
      <c r="SS41" s="49"/>
      <c r="ST41" s="49"/>
      <c r="SU41" s="49"/>
      <c r="SV41" s="49"/>
      <c r="SW41" s="49"/>
      <c r="SX41" s="49"/>
      <c r="SY41" s="49"/>
      <c r="SZ41" s="49"/>
      <c r="TA41" s="49"/>
      <c r="TB41" s="49"/>
      <c r="TC41" s="49"/>
      <c r="TD41" s="49"/>
      <c r="TE41" s="49"/>
      <c r="TF41" s="49"/>
      <c r="TG41" s="49"/>
      <c r="TH41" s="49"/>
      <c r="TI41" s="49"/>
      <c r="TJ41" s="49"/>
      <c r="TK41" s="49"/>
      <c r="TL41" s="49"/>
      <c r="TM41" s="49"/>
      <c r="TN41" s="49"/>
      <c r="TO41" s="49"/>
      <c r="TP41" s="49"/>
      <c r="TQ41" s="49"/>
      <c r="TR41" s="49"/>
      <c r="TS41" s="49"/>
      <c r="TT41" s="49"/>
      <c r="TU41" s="49"/>
      <c r="TV41" s="49"/>
      <c r="TW41" s="49"/>
      <c r="TX41" s="49"/>
      <c r="TY41" s="49"/>
      <c r="TZ41" s="49"/>
      <c r="UA41" s="49"/>
      <c r="UB41" s="49"/>
      <c r="UC41" s="49"/>
      <c r="UD41" s="49"/>
      <c r="UE41" s="49"/>
      <c r="UF41" s="49"/>
      <c r="UG41" s="49"/>
      <c r="UH41" s="49"/>
      <c r="UI41" s="49"/>
      <c r="UJ41" s="49"/>
      <c r="UK41" s="49"/>
      <c r="UL41" s="49"/>
      <c r="UM41" s="49"/>
      <c r="UN41" s="49"/>
      <c r="UO41" s="49"/>
      <c r="UP41" s="49"/>
      <c r="UQ41" s="49"/>
      <c r="UR41" s="49"/>
      <c r="US41" s="49"/>
      <c r="UT41" s="49"/>
      <c r="UU41" s="49"/>
      <c r="UV41" s="49"/>
      <c r="UW41" s="49"/>
      <c r="UX41" s="49"/>
      <c r="UY41" s="49"/>
      <c r="UZ41" s="49"/>
      <c r="VA41" s="49"/>
      <c r="VB41" s="49"/>
      <c r="VC41" s="49"/>
      <c r="VD41" s="49"/>
      <c r="VE41" s="49"/>
      <c r="VF41" s="49"/>
      <c r="VG41" s="49"/>
      <c r="VH41" s="49"/>
      <c r="VI41" s="49"/>
      <c r="VJ41" s="49"/>
      <c r="VK41" s="49"/>
      <c r="VL41" s="49"/>
      <c r="VM41" s="49"/>
      <c r="VN41" s="49"/>
      <c r="VO41" s="49"/>
      <c r="VP41" s="49"/>
      <c r="VQ41" s="49"/>
      <c r="VR41" s="49"/>
      <c r="VS41" s="49"/>
      <c r="VT41" s="49"/>
      <c r="VU41" s="49"/>
      <c r="VV41" s="49"/>
      <c r="VW41" s="49"/>
      <c r="VX41" s="49"/>
      <c r="VY41" s="49"/>
      <c r="VZ41" s="49"/>
      <c r="WA41" s="49"/>
      <c r="WB41" s="49"/>
      <c r="WC41" s="49"/>
      <c r="WD41" s="49"/>
      <c r="WE41" s="49"/>
      <c r="WF41" s="49"/>
      <c r="WG41" s="49"/>
      <c r="WH41" s="49"/>
      <c r="WI41" s="49"/>
      <c r="WJ41" s="49"/>
      <c r="WK41" s="49"/>
      <c r="WL41" s="49"/>
      <c r="WM41" s="49"/>
      <c r="WN41" s="49"/>
      <c r="WO41" s="49"/>
      <c r="WP41" s="49"/>
      <c r="WQ41" s="49"/>
      <c r="WR41" s="49"/>
      <c r="WS41" s="49"/>
      <c r="WT41" s="49"/>
      <c r="WU41" s="49"/>
      <c r="WV41" s="49"/>
      <c r="WW41" s="49"/>
      <c r="WX41" s="49"/>
      <c r="WY41" s="49"/>
      <c r="WZ41" s="49"/>
      <c r="XA41" s="49"/>
      <c r="XB41" s="49"/>
      <c r="XC41" s="49"/>
      <c r="XD41" s="49"/>
      <c r="XE41" s="49"/>
      <c r="XF41" s="49"/>
      <c r="XG41" s="49"/>
      <c r="XH41" s="49"/>
      <c r="XI41" s="49"/>
      <c r="XJ41" s="49"/>
      <c r="XK41" s="49"/>
      <c r="XL41" s="49"/>
      <c r="XM41" s="49"/>
      <c r="XN41" s="49"/>
      <c r="XO41" s="49"/>
      <c r="XP41" s="49"/>
      <c r="XQ41" s="49"/>
      <c r="XR41" s="49"/>
      <c r="XS41" s="49"/>
      <c r="XT41" s="49"/>
      <c r="XU41" s="49"/>
      <c r="XV41" s="49"/>
      <c r="XW41" s="49"/>
      <c r="XX41" s="49"/>
      <c r="XY41" s="49"/>
      <c r="XZ41" s="49"/>
      <c r="YA41" s="49"/>
      <c r="YB41" s="49"/>
      <c r="YC41" s="49"/>
      <c r="YD41" s="49"/>
      <c r="YE41" s="49"/>
      <c r="YF41" s="49"/>
      <c r="YG41" s="49"/>
      <c r="YH41" s="49"/>
      <c r="YI41" s="49"/>
      <c r="YJ41" s="49"/>
      <c r="YK41" s="49"/>
      <c r="YL41" s="49"/>
      <c r="YM41" s="49"/>
      <c r="YN41" s="49"/>
      <c r="YO41" s="49"/>
      <c r="YP41" s="49"/>
      <c r="YQ41" s="49"/>
      <c r="YR41" s="49"/>
      <c r="YS41" s="49"/>
      <c r="YT41" s="49"/>
      <c r="YU41" s="49"/>
      <c r="YV41" s="49"/>
      <c r="YW41" s="49"/>
      <c r="YX41" s="49"/>
      <c r="YY41" s="49"/>
      <c r="YZ41" s="49"/>
      <c r="ZA41" s="49"/>
      <c r="ZB41" s="49"/>
      <c r="ZC41" s="49"/>
      <c r="ZD41" s="49"/>
      <c r="ZE41" s="49"/>
      <c r="ZF41" s="49"/>
      <c r="ZG41" s="49"/>
      <c r="ZH41" s="49"/>
      <c r="ZI41" s="49"/>
      <c r="ZJ41" s="49"/>
      <c r="ZK41" s="49"/>
      <c r="ZL41" s="49"/>
      <c r="ZM41" s="49"/>
      <c r="ZN41" s="49"/>
      <c r="ZO41" s="49"/>
      <c r="ZP41" s="49"/>
      <c r="ZQ41" s="49"/>
      <c r="ZR41" s="49"/>
      <c r="ZS41" s="49"/>
      <c r="ZT41" s="49"/>
      <c r="ZU41" s="49"/>
      <c r="ZV41" s="49"/>
      <c r="ZW41" s="49"/>
      <c r="ZX41" s="49"/>
      <c r="ZY41" s="49"/>
      <c r="ZZ41" s="49"/>
      <c r="AAA41" s="49"/>
      <c r="AAB41" s="49"/>
      <c r="AAC41" s="49"/>
      <c r="AAD41" s="49"/>
      <c r="AAE41" s="49"/>
      <c r="AAF41" s="49"/>
      <c r="AAG41" s="49"/>
      <c r="AAH41" s="49"/>
      <c r="AAI41" s="49"/>
      <c r="AAJ41" s="49"/>
      <c r="AAK41" s="49"/>
      <c r="AAL41" s="49"/>
      <c r="AAM41" s="49"/>
      <c r="AAN41" s="49"/>
      <c r="AAO41" s="49"/>
      <c r="AAP41" s="49"/>
      <c r="AAQ41" s="49"/>
      <c r="AAR41" s="49"/>
      <c r="AAS41" s="49"/>
      <c r="AAT41" s="49"/>
      <c r="AAU41" s="49"/>
      <c r="AAV41" s="49"/>
      <c r="AAW41" s="49"/>
      <c r="AAX41" s="49"/>
      <c r="AAY41" s="49"/>
      <c r="AAZ41" s="49"/>
      <c r="ABA41" s="49"/>
      <c r="ABB41" s="49"/>
      <c r="ABC41" s="49"/>
      <c r="ABD41" s="49"/>
      <c r="ABE41" s="49"/>
      <c r="ABF41" s="49"/>
      <c r="ABG41" s="49"/>
      <c r="ABH41" s="49"/>
      <c r="ABI41" s="49"/>
      <c r="ABJ41" s="49"/>
      <c r="ABK41" s="49"/>
      <c r="ABL41" s="49"/>
      <c r="ABM41" s="49"/>
      <c r="ABN41" s="49"/>
      <c r="ABO41" s="49"/>
      <c r="ABP41" s="49"/>
      <c r="ABQ41" s="49"/>
      <c r="ABR41" s="49"/>
      <c r="ABS41" s="49"/>
      <c r="ABT41" s="49"/>
      <c r="ABU41" s="49"/>
      <c r="ABV41" s="49"/>
      <c r="ABW41" s="49"/>
      <c r="ABX41" s="49"/>
      <c r="ABY41" s="49"/>
      <c r="ABZ41" s="49"/>
      <c r="ACA41" s="49"/>
      <c r="ACB41" s="49"/>
      <c r="ACC41" s="49"/>
      <c r="ACD41" s="49"/>
      <c r="ACE41" s="49"/>
      <c r="ACF41" s="49"/>
      <c r="ACG41" s="49"/>
      <c r="ACH41" s="49"/>
      <c r="ACI41" s="49"/>
      <c r="ACJ41" s="49"/>
      <c r="ACK41" s="49"/>
      <c r="ACL41" s="49"/>
      <c r="ACM41" s="49"/>
      <c r="ACN41" s="49"/>
      <c r="ACO41" s="49"/>
      <c r="ACP41" s="49"/>
      <c r="ACQ41" s="49"/>
      <c r="ACR41" s="49"/>
      <c r="ACS41" s="49"/>
      <c r="ACT41" s="49"/>
      <c r="ACU41" s="49"/>
      <c r="ACV41" s="49"/>
      <c r="ACW41" s="49"/>
      <c r="ACX41" s="49"/>
      <c r="ACY41" s="49"/>
      <c r="ACZ41" s="49"/>
      <c r="ADA41" s="49"/>
      <c r="ADB41" s="49"/>
      <c r="ADC41" s="49"/>
      <c r="ADD41" s="49"/>
      <c r="ADE41" s="49"/>
      <c r="ADF41" s="49"/>
      <c r="ADG41" s="49"/>
      <c r="ADH41" s="49"/>
      <c r="ADI41" s="49"/>
      <c r="ADJ41" s="49"/>
      <c r="ADK41" s="49"/>
      <c r="ADL41" s="49"/>
      <c r="ADM41" s="49"/>
      <c r="ADN41" s="49"/>
      <c r="ADO41" s="49"/>
      <c r="ADP41" s="49"/>
      <c r="ADQ41" s="49"/>
      <c r="ADR41" s="49"/>
      <c r="ADS41" s="49"/>
      <c r="ADT41" s="49"/>
      <c r="ADU41" s="49"/>
      <c r="ADV41" s="49"/>
      <c r="ADW41" s="49"/>
      <c r="ADX41" s="49"/>
      <c r="ADY41" s="49"/>
      <c r="ADZ41" s="49"/>
      <c r="AEA41" s="49"/>
      <c r="AEB41" s="49"/>
      <c r="AEC41" s="49"/>
      <c r="AED41" s="49"/>
      <c r="AEE41" s="49"/>
      <c r="AEF41" s="49"/>
      <c r="AEG41" s="49"/>
      <c r="AEH41" s="49"/>
      <c r="AEI41" s="49"/>
      <c r="AEJ41" s="49"/>
      <c r="AEK41" s="49"/>
      <c r="AEL41" s="49"/>
      <c r="AEM41" s="49"/>
      <c r="AEN41" s="49"/>
      <c r="AEO41" s="49"/>
      <c r="AEP41" s="49"/>
      <c r="AEQ41" s="49"/>
      <c r="AER41" s="49"/>
      <c r="AES41" s="49"/>
      <c r="AET41" s="49"/>
      <c r="AEU41" s="49"/>
      <c r="AEV41" s="49"/>
      <c r="AEW41" s="49"/>
      <c r="AEX41" s="49"/>
      <c r="AEY41" s="49"/>
      <c r="AEZ41" s="49"/>
      <c r="AFA41" s="49"/>
      <c r="AFB41" s="49"/>
      <c r="AFC41" s="49"/>
      <c r="AFD41" s="49"/>
      <c r="AFE41" s="49"/>
      <c r="AFF41" s="49"/>
      <c r="AFG41" s="49"/>
      <c r="AFH41" s="49"/>
      <c r="AFI41" s="49"/>
      <c r="AFJ41" s="49"/>
      <c r="AFK41" s="49"/>
      <c r="AFL41" s="49"/>
      <c r="AFM41" s="49"/>
      <c r="AFN41" s="49"/>
      <c r="AFO41" s="49"/>
      <c r="AFP41" s="49"/>
      <c r="AFQ41" s="49"/>
      <c r="AFR41" s="49"/>
      <c r="AFS41" s="49"/>
      <c r="AFT41" s="49"/>
      <c r="AFU41" s="49"/>
      <c r="AFV41" s="49"/>
      <c r="AFW41" s="49"/>
      <c r="AFX41" s="49"/>
      <c r="AFY41" s="49"/>
      <c r="AFZ41" s="49"/>
      <c r="AGA41" s="49"/>
      <c r="AGB41" s="49"/>
      <c r="AGC41" s="49"/>
      <c r="AGD41" s="49"/>
      <c r="AGE41" s="49"/>
      <c r="AGF41" s="49"/>
      <c r="AGG41" s="49"/>
      <c r="AGH41" s="49"/>
      <c r="AGI41" s="49"/>
      <c r="AGJ41" s="49"/>
      <c r="AGK41" s="49"/>
      <c r="AGL41" s="49"/>
      <c r="AGM41" s="49"/>
      <c r="AGN41" s="49"/>
      <c r="AGO41" s="49"/>
      <c r="AGP41" s="49"/>
      <c r="AGQ41" s="49"/>
      <c r="AGR41" s="49"/>
      <c r="AGS41" s="49"/>
      <c r="AGT41" s="49"/>
      <c r="AGU41" s="49"/>
      <c r="AGV41" s="49"/>
      <c r="AGW41" s="49"/>
      <c r="AGX41" s="49"/>
      <c r="AGY41" s="49"/>
      <c r="AGZ41" s="49"/>
      <c r="AHA41" s="49"/>
      <c r="AHB41" s="49"/>
      <c r="AHC41" s="49"/>
      <c r="AHD41" s="49"/>
      <c r="AHE41" s="49"/>
      <c r="AHF41" s="49"/>
      <c r="AHG41" s="49"/>
      <c r="AHH41" s="49"/>
      <c r="AHI41" s="49"/>
      <c r="AHJ41" s="49"/>
      <c r="AHK41" s="49"/>
      <c r="AHL41" s="49"/>
      <c r="AHM41" s="49"/>
      <c r="AHN41" s="49"/>
      <c r="AHO41" s="49"/>
      <c r="AHP41" s="49"/>
      <c r="AHQ41" s="49"/>
      <c r="AHR41" s="49"/>
      <c r="AHS41" s="49"/>
      <c r="AHT41" s="49"/>
      <c r="AHU41" s="49"/>
      <c r="AHV41" s="49"/>
      <c r="AHW41" s="49"/>
      <c r="AHX41" s="49"/>
      <c r="AHY41" s="49"/>
      <c r="AHZ41" s="49"/>
      <c r="AIA41" s="49"/>
      <c r="AIB41" s="49"/>
      <c r="AIC41" s="49"/>
      <c r="AID41" s="49"/>
      <c r="AIE41" s="49"/>
      <c r="AIF41" s="49"/>
      <c r="AIG41" s="49"/>
      <c r="AIH41" s="49"/>
      <c r="AII41" s="49"/>
      <c r="AIJ41" s="49"/>
      <c r="AIK41" s="49"/>
      <c r="AIL41" s="49"/>
      <c r="AIM41" s="49"/>
      <c r="AIN41" s="49"/>
      <c r="AIO41" s="49"/>
      <c r="AIP41" s="49"/>
      <c r="AIQ41" s="49"/>
      <c r="AIR41" s="49"/>
      <c r="AIS41" s="49"/>
      <c r="AIT41" s="49"/>
      <c r="AIU41" s="49"/>
      <c r="AIV41" s="49"/>
      <c r="AIW41" s="49"/>
      <c r="AIX41" s="49"/>
      <c r="AIY41" s="49"/>
      <c r="AIZ41" s="49"/>
      <c r="AJA41" s="49"/>
      <c r="AJB41" s="49"/>
      <c r="AJC41" s="49"/>
      <c r="AJD41" s="49"/>
      <c r="AJE41" s="49"/>
      <c r="AJF41" s="49"/>
      <c r="AJG41" s="49"/>
      <c r="AJH41" s="49"/>
      <c r="AJI41" s="49"/>
      <c r="AJJ41" s="49"/>
      <c r="AJK41" s="49"/>
      <c r="AJL41" s="49"/>
      <c r="AJM41" s="49"/>
      <c r="AJN41" s="49"/>
      <c r="AJO41" s="49"/>
      <c r="AJP41" s="49"/>
      <c r="AJQ41" s="49"/>
      <c r="AJR41" s="49"/>
      <c r="AJS41" s="49"/>
      <c r="AJT41" s="49"/>
      <c r="AJU41" s="49"/>
      <c r="AJV41" s="49"/>
      <c r="AJW41" s="49"/>
      <c r="AJX41" s="49"/>
      <c r="AJY41" s="49"/>
      <c r="AJZ41" s="49"/>
      <c r="AKA41" s="49"/>
      <c r="AKB41" s="49"/>
      <c r="AKC41" s="49"/>
      <c r="AKD41" s="49"/>
      <c r="AKE41" s="49"/>
      <c r="AKF41" s="49"/>
      <c r="AKG41" s="49"/>
      <c r="AKH41" s="49"/>
      <c r="AKI41" s="49"/>
      <c r="AKJ41" s="49"/>
      <c r="AKK41" s="49"/>
      <c r="AKL41" s="49"/>
      <c r="AKM41" s="49"/>
      <c r="AKN41" s="49"/>
      <c r="AKO41" s="49"/>
      <c r="AKP41" s="49"/>
      <c r="AKQ41" s="49"/>
      <c r="AKR41" s="49"/>
      <c r="AKS41" s="49"/>
      <c r="AKT41" s="49"/>
      <c r="AKU41" s="49"/>
      <c r="AKV41" s="49"/>
      <c r="AKW41" s="49"/>
      <c r="AKX41" s="49"/>
      <c r="AKY41" s="49"/>
      <c r="AKZ41" s="49"/>
      <c r="ALA41" s="49"/>
      <c r="ALB41" s="49"/>
      <c r="ALC41" s="49"/>
      <c r="ALD41" s="49"/>
      <c r="ALE41" s="49"/>
      <c r="ALF41" s="49"/>
      <c r="ALG41" s="49"/>
      <c r="ALH41" s="49"/>
      <c r="ALI41" s="49"/>
      <c r="ALJ41" s="49"/>
      <c r="ALK41" s="49"/>
      <c r="ALL41" s="49"/>
      <c r="ALM41" s="49"/>
      <c r="ALN41" s="49"/>
      <c r="ALO41" s="49"/>
      <c r="ALP41" s="49"/>
      <c r="ALQ41" s="49"/>
      <c r="ALR41" s="49"/>
      <c r="ALS41" s="49"/>
      <c r="ALT41" s="49"/>
      <c r="ALU41" s="49"/>
      <c r="ALV41" s="49"/>
      <c r="ALW41" s="49"/>
      <c r="ALX41" s="49"/>
      <c r="ALY41" s="49"/>
      <c r="ALZ41" s="49"/>
      <c r="AMA41" s="49"/>
      <c r="AMB41" s="49"/>
      <c r="AMC41" s="49"/>
      <c r="AMD41" s="49"/>
      <c r="AME41" s="49"/>
      <c r="AMF41" s="49"/>
      <c r="AMG41" s="49"/>
      <c r="AMH41" s="49"/>
      <c r="AMI41" s="49"/>
      <c r="AMJ41" s="49"/>
      <c r="AMK41" s="49"/>
      <c r="AML41" s="49"/>
      <c r="AMM41" s="49"/>
      <c r="AMN41" s="49"/>
    </row>
    <row r="42" spans="2:1028" ht="20.25" x14ac:dyDescent="0.3">
      <c r="B42" s="19"/>
      <c r="C42" s="269"/>
      <c r="D42" s="270"/>
      <c r="E42" s="270"/>
      <c r="F42" s="270"/>
      <c r="Y42" s="1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c r="IW42" s="49"/>
      <c r="IX42" s="49"/>
      <c r="IY42" s="49"/>
      <c r="IZ42" s="49"/>
      <c r="JA42" s="49"/>
      <c r="JB42" s="49"/>
      <c r="JC42" s="49"/>
      <c r="JD42" s="49"/>
      <c r="JE42" s="49"/>
      <c r="JF42" s="49"/>
      <c r="JG42" s="49"/>
      <c r="JH42" s="49"/>
      <c r="JI42" s="49"/>
      <c r="JJ42" s="49"/>
      <c r="JK42" s="49"/>
      <c r="JL42" s="49"/>
      <c r="JM42" s="49"/>
      <c r="JN42" s="49"/>
      <c r="JO42" s="49"/>
      <c r="JP42" s="49"/>
      <c r="JQ42" s="49"/>
      <c r="JR42" s="49"/>
      <c r="JS42" s="49"/>
      <c r="JT42" s="49"/>
      <c r="JU42" s="49"/>
      <c r="JV42" s="49"/>
      <c r="JW42" s="49"/>
      <c r="JX42" s="49"/>
      <c r="JY42" s="49"/>
      <c r="JZ42" s="49"/>
      <c r="KA42" s="49"/>
      <c r="KB42" s="49"/>
      <c r="KC42" s="49"/>
      <c r="KD42" s="49"/>
      <c r="KE42" s="49"/>
      <c r="KF42" s="49"/>
      <c r="KG42" s="49"/>
      <c r="KH42" s="49"/>
      <c r="KI42" s="49"/>
      <c r="KJ42" s="49"/>
      <c r="KK42" s="49"/>
      <c r="KL42" s="49"/>
      <c r="KM42" s="49"/>
      <c r="KN42" s="49"/>
      <c r="KO42" s="49"/>
      <c r="KP42" s="49"/>
      <c r="KQ42" s="49"/>
      <c r="KR42" s="49"/>
      <c r="KS42" s="49"/>
      <c r="KT42" s="49"/>
      <c r="KU42" s="49"/>
      <c r="KV42" s="49"/>
      <c r="KW42" s="49"/>
      <c r="KX42" s="49"/>
      <c r="KY42" s="49"/>
      <c r="KZ42" s="49"/>
      <c r="LA42" s="49"/>
      <c r="LB42" s="49"/>
      <c r="LC42" s="49"/>
      <c r="LD42" s="49"/>
      <c r="LE42" s="49"/>
      <c r="LF42" s="49"/>
      <c r="LG42" s="49"/>
      <c r="LH42" s="49"/>
      <c r="LI42" s="49"/>
      <c r="LJ42" s="49"/>
      <c r="LK42" s="49"/>
      <c r="LL42" s="49"/>
      <c r="LM42" s="49"/>
      <c r="LN42" s="49"/>
      <c r="LO42" s="49"/>
      <c r="LP42" s="49"/>
      <c r="LQ42" s="49"/>
      <c r="LR42" s="49"/>
      <c r="LS42" s="49"/>
      <c r="LT42" s="49"/>
      <c r="LU42" s="49"/>
      <c r="LV42" s="49"/>
      <c r="LW42" s="49"/>
      <c r="LX42" s="49"/>
      <c r="LY42" s="49"/>
      <c r="LZ42" s="49"/>
      <c r="MA42" s="49"/>
      <c r="MB42" s="49"/>
      <c r="MC42" s="49"/>
      <c r="MD42" s="49"/>
      <c r="ME42" s="49"/>
      <c r="MF42" s="49"/>
      <c r="MG42" s="49"/>
      <c r="MH42" s="49"/>
      <c r="MI42" s="49"/>
      <c r="MJ42" s="49"/>
      <c r="MK42" s="49"/>
      <c r="ML42" s="49"/>
      <c r="MM42" s="49"/>
      <c r="MN42" s="49"/>
      <c r="MO42" s="49"/>
      <c r="MP42" s="49"/>
      <c r="MQ42" s="49"/>
      <c r="MR42" s="49"/>
      <c r="MS42" s="49"/>
      <c r="MT42" s="49"/>
      <c r="MU42" s="49"/>
      <c r="MV42" s="49"/>
      <c r="MW42" s="49"/>
      <c r="MX42" s="49"/>
      <c r="MY42" s="49"/>
      <c r="MZ42" s="49"/>
      <c r="NA42" s="49"/>
      <c r="NB42" s="49"/>
      <c r="NC42" s="49"/>
      <c r="ND42" s="49"/>
      <c r="NE42" s="49"/>
      <c r="NF42" s="49"/>
      <c r="NG42" s="49"/>
      <c r="NH42" s="49"/>
      <c r="NI42" s="49"/>
      <c r="NJ42" s="49"/>
      <c r="NK42" s="49"/>
      <c r="NL42" s="49"/>
      <c r="NM42" s="49"/>
      <c r="NN42" s="49"/>
      <c r="NO42" s="49"/>
      <c r="NP42" s="49"/>
      <c r="NQ42" s="49"/>
      <c r="NR42" s="49"/>
      <c r="NS42" s="49"/>
      <c r="NT42" s="49"/>
      <c r="NU42" s="49"/>
      <c r="NV42" s="49"/>
      <c r="NW42" s="49"/>
      <c r="NX42" s="49"/>
      <c r="NY42" s="49"/>
      <c r="NZ42" s="49"/>
      <c r="OA42" s="49"/>
      <c r="OB42" s="49"/>
      <c r="OC42" s="49"/>
      <c r="OD42" s="49"/>
      <c r="OE42" s="49"/>
      <c r="OF42" s="49"/>
      <c r="OG42" s="49"/>
      <c r="OH42" s="49"/>
      <c r="OI42" s="49"/>
      <c r="OJ42" s="49"/>
      <c r="OK42" s="49"/>
      <c r="OL42" s="49"/>
      <c r="OM42" s="49"/>
      <c r="ON42" s="49"/>
      <c r="OO42" s="49"/>
      <c r="OP42" s="49"/>
      <c r="OQ42" s="49"/>
      <c r="OR42" s="49"/>
      <c r="OS42" s="49"/>
      <c r="OT42" s="49"/>
      <c r="OU42" s="49"/>
      <c r="OV42" s="49"/>
      <c r="OW42" s="49"/>
      <c r="OX42" s="49"/>
      <c r="OY42" s="49"/>
      <c r="OZ42" s="49"/>
      <c r="PA42" s="49"/>
      <c r="PB42" s="49"/>
      <c r="PC42" s="49"/>
      <c r="PD42" s="49"/>
      <c r="PE42" s="49"/>
      <c r="PF42" s="49"/>
      <c r="PG42" s="49"/>
      <c r="PH42" s="49"/>
      <c r="PI42" s="49"/>
      <c r="PJ42" s="49"/>
      <c r="PK42" s="49"/>
      <c r="PL42" s="49"/>
      <c r="PM42" s="49"/>
      <c r="PN42" s="49"/>
      <c r="PO42" s="49"/>
      <c r="PP42" s="49"/>
      <c r="PQ42" s="49"/>
      <c r="PR42" s="49"/>
      <c r="PS42" s="49"/>
      <c r="PT42" s="49"/>
      <c r="PU42" s="49"/>
      <c r="PV42" s="49"/>
      <c r="PW42" s="49"/>
      <c r="PX42" s="49"/>
      <c r="PY42" s="49"/>
      <c r="PZ42" s="49"/>
      <c r="QA42" s="49"/>
      <c r="QB42" s="49"/>
      <c r="QC42" s="49"/>
      <c r="QD42" s="49"/>
      <c r="QE42" s="49"/>
      <c r="QF42" s="49"/>
      <c r="QG42" s="49"/>
      <c r="QH42" s="49"/>
      <c r="QI42" s="49"/>
      <c r="QJ42" s="49"/>
      <c r="QK42" s="49"/>
      <c r="QL42" s="49"/>
      <c r="QM42" s="49"/>
      <c r="QN42" s="49"/>
      <c r="QO42" s="49"/>
      <c r="QP42" s="49"/>
      <c r="QQ42" s="49"/>
      <c r="QR42" s="49"/>
      <c r="QS42" s="49"/>
      <c r="QT42" s="49"/>
      <c r="QU42" s="49"/>
      <c r="QV42" s="49"/>
      <c r="QW42" s="49"/>
      <c r="QX42" s="49"/>
      <c r="QY42" s="49"/>
      <c r="QZ42" s="49"/>
      <c r="RA42" s="49"/>
      <c r="RB42" s="49"/>
      <c r="RC42" s="49"/>
      <c r="RD42" s="49"/>
      <c r="RE42" s="49"/>
      <c r="RF42" s="49"/>
      <c r="RG42" s="49"/>
      <c r="RH42" s="49"/>
      <c r="RI42" s="49"/>
      <c r="RJ42" s="49"/>
      <c r="RK42" s="49"/>
      <c r="RL42" s="49"/>
      <c r="RM42" s="49"/>
      <c r="RN42" s="49"/>
      <c r="RO42" s="49"/>
      <c r="RP42" s="49"/>
      <c r="RQ42" s="49"/>
      <c r="RR42" s="49"/>
      <c r="RS42" s="49"/>
      <c r="RT42" s="49"/>
      <c r="RU42" s="49"/>
      <c r="RV42" s="49"/>
      <c r="RW42" s="49"/>
      <c r="RX42" s="49"/>
      <c r="RY42" s="49"/>
      <c r="RZ42" s="49"/>
      <c r="SA42" s="49"/>
      <c r="SB42" s="49"/>
      <c r="SC42" s="49"/>
      <c r="SD42" s="49"/>
      <c r="SE42" s="49"/>
      <c r="SF42" s="49"/>
      <c r="SG42" s="49"/>
      <c r="SH42" s="49"/>
      <c r="SI42" s="49"/>
      <c r="SJ42" s="49"/>
      <c r="SK42" s="49"/>
      <c r="SL42" s="49"/>
      <c r="SM42" s="49"/>
      <c r="SN42" s="49"/>
      <c r="SO42" s="49"/>
      <c r="SP42" s="49"/>
      <c r="SQ42" s="49"/>
      <c r="SR42" s="49"/>
      <c r="SS42" s="49"/>
      <c r="ST42" s="49"/>
      <c r="SU42" s="49"/>
      <c r="SV42" s="49"/>
      <c r="SW42" s="49"/>
      <c r="SX42" s="49"/>
      <c r="SY42" s="49"/>
      <c r="SZ42" s="49"/>
      <c r="TA42" s="49"/>
      <c r="TB42" s="49"/>
      <c r="TC42" s="49"/>
      <c r="TD42" s="49"/>
      <c r="TE42" s="49"/>
      <c r="TF42" s="49"/>
      <c r="TG42" s="49"/>
      <c r="TH42" s="49"/>
      <c r="TI42" s="49"/>
      <c r="TJ42" s="49"/>
      <c r="TK42" s="49"/>
      <c r="TL42" s="49"/>
      <c r="TM42" s="49"/>
      <c r="TN42" s="49"/>
      <c r="TO42" s="49"/>
      <c r="TP42" s="49"/>
      <c r="TQ42" s="49"/>
      <c r="TR42" s="49"/>
      <c r="TS42" s="49"/>
      <c r="TT42" s="49"/>
      <c r="TU42" s="49"/>
      <c r="TV42" s="49"/>
      <c r="TW42" s="49"/>
      <c r="TX42" s="49"/>
      <c r="TY42" s="49"/>
      <c r="TZ42" s="49"/>
      <c r="UA42" s="49"/>
      <c r="UB42" s="49"/>
      <c r="UC42" s="49"/>
      <c r="UD42" s="49"/>
      <c r="UE42" s="49"/>
      <c r="UF42" s="49"/>
      <c r="UG42" s="49"/>
      <c r="UH42" s="49"/>
      <c r="UI42" s="49"/>
      <c r="UJ42" s="49"/>
      <c r="UK42" s="49"/>
      <c r="UL42" s="49"/>
      <c r="UM42" s="49"/>
      <c r="UN42" s="49"/>
      <c r="UO42" s="49"/>
      <c r="UP42" s="49"/>
      <c r="UQ42" s="49"/>
      <c r="UR42" s="49"/>
      <c r="US42" s="49"/>
      <c r="UT42" s="49"/>
      <c r="UU42" s="49"/>
      <c r="UV42" s="49"/>
      <c r="UW42" s="49"/>
      <c r="UX42" s="49"/>
      <c r="UY42" s="49"/>
      <c r="UZ42" s="49"/>
      <c r="VA42" s="49"/>
      <c r="VB42" s="49"/>
      <c r="VC42" s="49"/>
      <c r="VD42" s="49"/>
      <c r="VE42" s="49"/>
      <c r="VF42" s="49"/>
      <c r="VG42" s="49"/>
      <c r="VH42" s="49"/>
      <c r="VI42" s="49"/>
      <c r="VJ42" s="49"/>
      <c r="VK42" s="49"/>
      <c r="VL42" s="49"/>
      <c r="VM42" s="49"/>
      <c r="VN42" s="49"/>
      <c r="VO42" s="49"/>
      <c r="VP42" s="49"/>
      <c r="VQ42" s="49"/>
      <c r="VR42" s="49"/>
      <c r="VS42" s="49"/>
      <c r="VT42" s="49"/>
      <c r="VU42" s="49"/>
      <c r="VV42" s="49"/>
      <c r="VW42" s="49"/>
      <c r="VX42" s="49"/>
      <c r="VY42" s="49"/>
      <c r="VZ42" s="49"/>
      <c r="WA42" s="49"/>
      <c r="WB42" s="49"/>
      <c r="WC42" s="49"/>
      <c r="WD42" s="49"/>
      <c r="WE42" s="49"/>
      <c r="WF42" s="49"/>
      <c r="WG42" s="49"/>
      <c r="WH42" s="49"/>
      <c r="WI42" s="49"/>
      <c r="WJ42" s="49"/>
      <c r="WK42" s="49"/>
      <c r="WL42" s="49"/>
      <c r="WM42" s="49"/>
      <c r="WN42" s="49"/>
      <c r="WO42" s="49"/>
      <c r="WP42" s="49"/>
      <c r="WQ42" s="49"/>
      <c r="WR42" s="49"/>
      <c r="WS42" s="49"/>
      <c r="WT42" s="49"/>
      <c r="WU42" s="49"/>
      <c r="WV42" s="49"/>
      <c r="WW42" s="49"/>
      <c r="WX42" s="49"/>
      <c r="WY42" s="49"/>
      <c r="WZ42" s="49"/>
      <c r="XA42" s="49"/>
      <c r="XB42" s="49"/>
      <c r="XC42" s="49"/>
      <c r="XD42" s="49"/>
      <c r="XE42" s="49"/>
      <c r="XF42" s="49"/>
      <c r="XG42" s="49"/>
      <c r="XH42" s="49"/>
      <c r="XI42" s="49"/>
      <c r="XJ42" s="49"/>
      <c r="XK42" s="49"/>
      <c r="XL42" s="49"/>
      <c r="XM42" s="49"/>
      <c r="XN42" s="49"/>
      <c r="XO42" s="49"/>
      <c r="XP42" s="49"/>
      <c r="XQ42" s="49"/>
      <c r="XR42" s="49"/>
      <c r="XS42" s="49"/>
      <c r="XT42" s="49"/>
      <c r="XU42" s="49"/>
      <c r="XV42" s="49"/>
      <c r="XW42" s="49"/>
      <c r="XX42" s="49"/>
      <c r="XY42" s="49"/>
      <c r="XZ42" s="49"/>
      <c r="YA42" s="49"/>
      <c r="YB42" s="49"/>
      <c r="YC42" s="49"/>
      <c r="YD42" s="49"/>
      <c r="YE42" s="49"/>
      <c r="YF42" s="49"/>
      <c r="YG42" s="49"/>
      <c r="YH42" s="49"/>
      <c r="YI42" s="49"/>
      <c r="YJ42" s="49"/>
      <c r="YK42" s="49"/>
      <c r="YL42" s="49"/>
      <c r="YM42" s="49"/>
      <c r="YN42" s="49"/>
      <c r="YO42" s="49"/>
      <c r="YP42" s="49"/>
      <c r="YQ42" s="49"/>
      <c r="YR42" s="49"/>
      <c r="YS42" s="49"/>
      <c r="YT42" s="49"/>
      <c r="YU42" s="49"/>
      <c r="YV42" s="49"/>
      <c r="YW42" s="49"/>
      <c r="YX42" s="49"/>
      <c r="YY42" s="49"/>
      <c r="YZ42" s="49"/>
      <c r="ZA42" s="49"/>
      <c r="ZB42" s="49"/>
      <c r="ZC42" s="49"/>
      <c r="ZD42" s="49"/>
      <c r="ZE42" s="49"/>
      <c r="ZF42" s="49"/>
      <c r="ZG42" s="49"/>
      <c r="ZH42" s="49"/>
      <c r="ZI42" s="49"/>
      <c r="ZJ42" s="49"/>
      <c r="ZK42" s="49"/>
      <c r="ZL42" s="49"/>
      <c r="ZM42" s="49"/>
      <c r="ZN42" s="49"/>
      <c r="ZO42" s="49"/>
      <c r="ZP42" s="49"/>
      <c r="ZQ42" s="49"/>
      <c r="ZR42" s="49"/>
      <c r="ZS42" s="49"/>
      <c r="ZT42" s="49"/>
      <c r="ZU42" s="49"/>
      <c r="ZV42" s="49"/>
      <c r="ZW42" s="49"/>
      <c r="ZX42" s="49"/>
      <c r="ZY42" s="49"/>
      <c r="ZZ42" s="49"/>
      <c r="AAA42" s="49"/>
      <c r="AAB42" s="49"/>
      <c r="AAC42" s="49"/>
      <c r="AAD42" s="49"/>
      <c r="AAE42" s="49"/>
      <c r="AAF42" s="49"/>
      <c r="AAG42" s="49"/>
      <c r="AAH42" s="49"/>
      <c r="AAI42" s="49"/>
      <c r="AAJ42" s="49"/>
      <c r="AAK42" s="49"/>
      <c r="AAL42" s="49"/>
      <c r="AAM42" s="49"/>
      <c r="AAN42" s="49"/>
      <c r="AAO42" s="49"/>
      <c r="AAP42" s="49"/>
      <c r="AAQ42" s="49"/>
      <c r="AAR42" s="49"/>
      <c r="AAS42" s="49"/>
      <c r="AAT42" s="49"/>
      <c r="AAU42" s="49"/>
      <c r="AAV42" s="49"/>
      <c r="AAW42" s="49"/>
      <c r="AAX42" s="49"/>
      <c r="AAY42" s="49"/>
      <c r="AAZ42" s="49"/>
      <c r="ABA42" s="49"/>
      <c r="ABB42" s="49"/>
      <c r="ABC42" s="49"/>
      <c r="ABD42" s="49"/>
      <c r="ABE42" s="49"/>
      <c r="ABF42" s="49"/>
      <c r="ABG42" s="49"/>
      <c r="ABH42" s="49"/>
      <c r="ABI42" s="49"/>
      <c r="ABJ42" s="49"/>
      <c r="ABK42" s="49"/>
      <c r="ABL42" s="49"/>
      <c r="ABM42" s="49"/>
      <c r="ABN42" s="49"/>
      <c r="ABO42" s="49"/>
      <c r="ABP42" s="49"/>
      <c r="ABQ42" s="49"/>
      <c r="ABR42" s="49"/>
      <c r="ABS42" s="49"/>
      <c r="ABT42" s="49"/>
      <c r="ABU42" s="49"/>
      <c r="ABV42" s="49"/>
      <c r="ABW42" s="49"/>
      <c r="ABX42" s="49"/>
      <c r="ABY42" s="49"/>
      <c r="ABZ42" s="49"/>
      <c r="ACA42" s="49"/>
      <c r="ACB42" s="49"/>
      <c r="ACC42" s="49"/>
      <c r="ACD42" s="49"/>
      <c r="ACE42" s="49"/>
      <c r="ACF42" s="49"/>
      <c r="ACG42" s="49"/>
      <c r="ACH42" s="49"/>
      <c r="ACI42" s="49"/>
      <c r="ACJ42" s="49"/>
      <c r="ACK42" s="49"/>
      <c r="ACL42" s="49"/>
      <c r="ACM42" s="49"/>
      <c r="ACN42" s="49"/>
      <c r="ACO42" s="49"/>
      <c r="ACP42" s="49"/>
      <c r="ACQ42" s="49"/>
      <c r="ACR42" s="49"/>
      <c r="ACS42" s="49"/>
      <c r="ACT42" s="49"/>
      <c r="ACU42" s="49"/>
      <c r="ACV42" s="49"/>
      <c r="ACW42" s="49"/>
      <c r="ACX42" s="49"/>
      <c r="ACY42" s="49"/>
      <c r="ACZ42" s="49"/>
      <c r="ADA42" s="49"/>
      <c r="ADB42" s="49"/>
      <c r="ADC42" s="49"/>
      <c r="ADD42" s="49"/>
      <c r="ADE42" s="49"/>
      <c r="ADF42" s="49"/>
      <c r="ADG42" s="49"/>
      <c r="ADH42" s="49"/>
      <c r="ADI42" s="49"/>
      <c r="ADJ42" s="49"/>
      <c r="ADK42" s="49"/>
      <c r="ADL42" s="49"/>
      <c r="ADM42" s="49"/>
      <c r="ADN42" s="49"/>
      <c r="ADO42" s="49"/>
      <c r="ADP42" s="49"/>
      <c r="ADQ42" s="49"/>
      <c r="ADR42" s="49"/>
      <c r="ADS42" s="49"/>
      <c r="ADT42" s="49"/>
      <c r="ADU42" s="49"/>
      <c r="ADV42" s="49"/>
      <c r="ADW42" s="49"/>
      <c r="ADX42" s="49"/>
      <c r="ADY42" s="49"/>
      <c r="ADZ42" s="49"/>
      <c r="AEA42" s="49"/>
      <c r="AEB42" s="49"/>
      <c r="AEC42" s="49"/>
      <c r="AED42" s="49"/>
      <c r="AEE42" s="49"/>
      <c r="AEF42" s="49"/>
      <c r="AEG42" s="49"/>
      <c r="AEH42" s="49"/>
      <c r="AEI42" s="49"/>
      <c r="AEJ42" s="49"/>
      <c r="AEK42" s="49"/>
      <c r="AEL42" s="49"/>
      <c r="AEM42" s="49"/>
      <c r="AEN42" s="49"/>
      <c r="AEO42" s="49"/>
      <c r="AEP42" s="49"/>
      <c r="AEQ42" s="49"/>
      <c r="AER42" s="49"/>
      <c r="AES42" s="49"/>
      <c r="AET42" s="49"/>
      <c r="AEU42" s="49"/>
      <c r="AEV42" s="49"/>
      <c r="AEW42" s="49"/>
      <c r="AEX42" s="49"/>
      <c r="AEY42" s="49"/>
      <c r="AEZ42" s="49"/>
      <c r="AFA42" s="49"/>
      <c r="AFB42" s="49"/>
      <c r="AFC42" s="49"/>
      <c r="AFD42" s="49"/>
      <c r="AFE42" s="49"/>
      <c r="AFF42" s="49"/>
      <c r="AFG42" s="49"/>
      <c r="AFH42" s="49"/>
      <c r="AFI42" s="49"/>
      <c r="AFJ42" s="49"/>
      <c r="AFK42" s="49"/>
      <c r="AFL42" s="49"/>
      <c r="AFM42" s="49"/>
      <c r="AFN42" s="49"/>
      <c r="AFO42" s="49"/>
      <c r="AFP42" s="49"/>
      <c r="AFQ42" s="49"/>
      <c r="AFR42" s="49"/>
      <c r="AFS42" s="49"/>
      <c r="AFT42" s="49"/>
      <c r="AFU42" s="49"/>
      <c r="AFV42" s="49"/>
      <c r="AFW42" s="49"/>
      <c r="AFX42" s="49"/>
      <c r="AFY42" s="49"/>
      <c r="AFZ42" s="49"/>
      <c r="AGA42" s="49"/>
      <c r="AGB42" s="49"/>
      <c r="AGC42" s="49"/>
      <c r="AGD42" s="49"/>
      <c r="AGE42" s="49"/>
      <c r="AGF42" s="49"/>
      <c r="AGG42" s="49"/>
      <c r="AGH42" s="49"/>
      <c r="AGI42" s="49"/>
      <c r="AGJ42" s="49"/>
      <c r="AGK42" s="49"/>
      <c r="AGL42" s="49"/>
      <c r="AGM42" s="49"/>
      <c r="AGN42" s="49"/>
      <c r="AGO42" s="49"/>
      <c r="AGP42" s="49"/>
      <c r="AGQ42" s="49"/>
      <c r="AGR42" s="49"/>
      <c r="AGS42" s="49"/>
      <c r="AGT42" s="49"/>
      <c r="AGU42" s="49"/>
      <c r="AGV42" s="49"/>
      <c r="AGW42" s="49"/>
      <c r="AGX42" s="49"/>
      <c r="AGY42" s="49"/>
      <c r="AGZ42" s="49"/>
      <c r="AHA42" s="49"/>
      <c r="AHB42" s="49"/>
      <c r="AHC42" s="49"/>
      <c r="AHD42" s="49"/>
      <c r="AHE42" s="49"/>
      <c r="AHF42" s="49"/>
      <c r="AHG42" s="49"/>
      <c r="AHH42" s="49"/>
      <c r="AHI42" s="49"/>
      <c r="AHJ42" s="49"/>
      <c r="AHK42" s="49"/>
      <c r="AHL42" s="49"/>
      <c r="AHM42" s="49"/>
      <c r="AHN42" s="49"/>
      <c r="AHO42" s="49"/>
      <c r="AHP42" s="49"/>
      <c r="AHQ42" s="49"/>
      <c r="AHR42" s="49"/>
      <c r="AHS42" s="49"/>
      <c r="AHT42" s="49"/>
      <c r="AHU42" s="49"/>
      <c r="AHV42" s="49"/>
      <c r="AHW42" s="49"/>
      <c r="AHX42" s="49"/>
      <c r="AHY42" s="49"/>
      <c r="AHZ42" s="49"/>
      <c r="AIA42" s="49"/>
      <c r="AIB42" s="49"/>
      <c r="AIC42" s="49"/>
      <c r="AID42" s="49"/>
      <c r="AIE42" s="49"/>
      <c r="AIF42" s="49"/>
      <c r="AIG42" s="49"/>
      <c r="AIH42" s="49"/>
      <c r="AII42" s="49"/>
      <c r="AIJ42" s="49"/>
      <c r="AIK42" s="49"/>
      <c r="AIL42" s="49"/>
      <c r="AIM42" s="49"/>
      <c r="AIN42" s="49"/>
      <c r="AIO42" s="49"/>
      <c r="AIP42" s="49"/>
      <c r="AIQ42" s="49"/>
      <c r="AIR42" s="49"/>
      <c r="AIS42" s="49"/>
      <c r="AIT42" s="49"/>
      <c r="AIU42" s="49"/>
      <c r="AIV42" s="49"/>
      <c r="AIW42" s="49"/>
      <c r="AIX42" s="49"/>
      <c r="AIY42" s="49"/>
      <c r="AIZ42" s="49"/>
      <c r="AJA42" s="49"/>
      <c r="AJB42" s="49"/>
      <c r="AJC42" s="49"/>
      <c r="AJD42" s="49"/>
      <c r="AJE42" s="49"/>
      <c r="AJF42" s="49"/>
      <c r="AJG42" s="49"/>
      <c r="AJH42" s="49"/>
      <c r="AJI42" s="49"/>
      <c r="AJJ42" s="49"/>
      <c r="AJK42" s="49"/>
      <c r="AJL42" s="49"/>
      <c r="AJM42" s="49"/>
      <c r="AJN42" s="49"/>
      <c r="AJO42" s="49"/>
      <c r="AJP42" s="49"/>
      <c r="AJQ42" s="49"/>
      <c r="AJR42" s="49"/>
      <c r="AJS42" s="49"/>
      <c r="AJT42" s="49"/>
      <c r="AJU42" s="49"/>
      <c r="AJV42" s="49"/>
      <c r="AJW42" s="49"/>
      <c r="AJX42" s="49"/>
      <c r="AJY42" s="49"/>
      <c r="AJZ42" s="49"/>
      <c r="AKA42" s="49"/>
      <c r="AKB42" s="49"/>
      <c r="AKC42" s="49"/>
      <c r="AKD42" s="49"/>
      <c r="AKE42" s="49"/>
      <c r="AKF42" s="49"/>
      <c r="AKG42" s="49"/>
      <c r="AKH42" s="49"/>
      <c r="AKI42" s="49"/>
      <c r="AKJ42" s="49"/>
      <c r="AKK42" s="49"/>
      <c r="AKL42" s="49"/>
      <c r="AKM42" s="49"/>
      <c r="AKN42" s="49"/>
      <c r="AKO42" s="49"/>
      <c r="AKP42" s="49"/>
      <c r="AKQ42" s="49"/>
      <c r="AKR42" s="49"/>
      <c r="AKS42" s="49"/>
      <c r="AKT42" s="49"/>
      <c r="AKU42" s="49"/>
      <c r="AKV42" s="49"/>
      <c r="AKW42" s="49"/>
      <c r="AKX42" s="49"/>
      <c r="AKY42" s="49"/>
      <c r="AKZ42" s="49"/>
      <c r="ALA42" s="49"/>
      <c r="ALB42" s="49"/>
      <c r="ALC42" s="49"/>
      <c r="ALD42" s="49"/>
      <c r="ALE42" s="49"/>
      <c r="ALF42" s="49"/>
      <c r="ALG42" s="49"/>
      <c r="ALH42" s="49"/>
      <c r="ALI42" s="49"/>
      <c r="ALJ42" s="49"/>
      <c r="ALK42" s="49"/>
      <c r="ALL42" s="49"/>
      <c r="ALM42" s="49"/>
      <c r="ALN42" s="49"/>
      <c r="ALO42" s="49"/>
      <c r="ALP42" s="49"/>
      <c r="ALQ42" s="49"/>
      <c r="ALR42" s="49"/>
      <c r="ALS42" s="49"/>
      <c r="ALT42" s="49"/>
      <c r="ALU42" s="49"/>
      <c r="ALV42" s="49"/>
      <c r="ALW42" s="49"/>
      <c r="ALX42" s="49"/>
      <c r="ALY42" s="49"/>
      <c r="ALZ42" s="49"/>
      <c r="AMA42" s="49"/>
      <c r="AMB42" s="49"/>
      <c r="AMC42" s="49"/>
      <c r="AMD42" s="49"/>
      <c r="AME42" s="49"/>
      <c r="AMF42" s="49"/>
      <c r="AMG42" s="49"/>
      <c r="AMH42" s="49"/>
      <c r="AMI42" s="49"/>
      <c r="AMJ42" s="49"/>
      <c r="AMK42" s="49"/>
      <c r="AML42" s="49"/>
      <c r="AMM42" s="49"/>
      <c r="AMN42" s="49"/>
    </row>
    <row r="43" spans="2:1028" x14ac:dyDescent="0.25">
      <c r="B43" s="19"/>
      <c r="C43" s="54"/>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c r="EW43" s="49"/>
      <c r="EX43" s="49"/>
      <c r="EY43" s="49"/>
      <c r="EZ43" s="49"/>
      <c r="FA43" s="49"/>
      <c r="FB43" s="49"/>
      <c r="FC43" s="49"/>
      <c r="FD43" s="49"/>
      <c r="FE43" s="49"/>
      <c r="FF43" s="49"/>
      <c r="FG43" s="49"/>
      <c r="FH43" s="49"/>
      <c r="FI43" s="49"/>
      <c r="FJ43" s="49"/>
      <c r="FK43" s="49"/>
      <c r="FL43" s="49"/>
      <c r="FM43" s="49"/>
      <c r="FN43" s="49"/>
      <c r="FO43" s="49"/>
      <c r="FP43" s="49"/>
      <c r="FQ43" s="49"/>
      <c r="FR43" s="49"/>
      <c r="FS43" s="49"/>
      <c r="FT43" s="49"/>
      <c r="FU43" s="49"/>
      <c r="FV43" s="49"/>
      <c r="FW43" s="49"/>
      <c r="FX43" s="49"/>
      <c r="FY43" s="49"/>
      <c r="FZ43" s="49"/>
      <c r="GA43" s="49"/>
      <c r="GB43" s="49"/>
      <c r="GC43" s="49"/>
      <c r="GD43" s="49"/>
      <c r="GE43" s="49"/>
      <c r="GF43" s="49"/>
      <c r="GG43" s="49"/>
      <c r="GH43" s="49"/>
      <c r="GI43" s="49"/>
      <c r="GJ43" s="49"/>
      <c r="GK43" s="49"/>
      <c r="GL43" s="49"/>
      <c r="GM43" s="49"/>
      <c r="GN43" s="49"/>
      <c r="GO43" s="49"/>
      <c r="GP43" s="49"/>
      <c r="GQ43" s="49"/>
      <c r="GR43" s="49"/>
      <c r="GS43" s="49"/>
      <c r="GT43" s="49"/>
      <c r="GU43" s="49"/>
      <c r="GV43" s="49"/>
      <c r="GW43" s="49"/>
      <c r="GX43" s="49"/>
      <c r="GY43" s="49"/>
      <c r="GZ43" s="49"/>
      <c r="HA43" s="49"/>
      <c r="HB43" s="49"/>
      <c r="HC43" s="49"/>
      <c r="HD43" s="49"/>
      <c r="HE43" s="49"/>
      <c r="HF43" s="49"/>
      <c r="HG43" s="49"/>
      <c r="HH43" s="49"/>
      <c r="HI43" s="49"/>
      <c r="HJ43" s="49"/>
      <c r="HK43" s="49"/>
      <c r="HL43" s="49"/>
      <c r="HM43" s="49"/>
      <c r="HN43" s="49"/>
      <c r="HO43" s="49"/>
      <c r="HP43" s="49"/>
      <c r="HQ43" s="49"/>
      <c r="HR43" s="49"/>
      <c r="HS43" s="49"/>
      <c r="HT43" s="49"/>
      <c r="HU43" s="49"/>
      <c r="HV43" s="49"/>
      <c r="HW43" s="49"/>
      <c r="HX43" s="49"/>
      <c r="HY43" s="49"/>
      <c r="HZ43" s="49"/>
      <c r="IA43" s="49"/>
      <c r="IB43" s="49"/>
      <c r="IC43" s="49"/>
      <c r="ID43" s="49"/>
      <c r="IE43" s="49"/>
      <c r="IF43" s="49"/>
      <c r="IG43" s="49"/>
      <c r="IH43" s="49"/>
      <c r="II43" s="49"/>
      <c r="IJ43" s="49"/>
      <c r="IK43" s="49"/>
      <c r="IL43" s="49"/>
      <c r="IM43" s="49"/>
      <c r="IN43" s="49"/>
      <c r="IO43" s="49"/>
      <c r="IP43" s="49"/>
      <c r="IQ43" s="49"/>
      <c r="IR43" s="49"/>
      <c r="IS43" s="49"/>
      <c r="IT43" s="49"/>
      <c r="IU43" s="49"/>
      <c r="IV43" s="49"/>
      <c r="IW43" s="49"/>
      <c r="IX43" s="49"/>
      <c r="IY43" s="49"/>
      <c r="IZ43" s="49"/>
      <c r="JA43" s="49"/>
      <c r="JB43" s="49"/>
      <c r="JC43" s="49"/>
      <c r="JD43" s="49"/>
      <c r="JE43" s="49"/>
      <c r="JF43" s="49"/>
      <c r="JG43" s="49"/>
      <c r="JH43" s="49"/>
      <c r="JI43" s="49"/>
      <c r="JJ43" s="49"/>
      <c r="JK43" s="49"/>
      <c r="JL43" s="49"/>
      <c r="JM43" s="49"/>
      <c r="JN43" s="49"/>
      <c r="JO43" s="49"/>
      <c r="JP43" s="49"/>
      <c r="JQ43" s="49"/>
      <c r="JR43" s="49"/>
      <c r="JS43" s="49"/>
      <c r="JT43" s="49"/>
      <c r="JU43" s="49"/>
      <c r="JV43" s="49"/>
      <c r="JW43" s="49"/>
      <c r="JX43" s="49"/>
      <c r="JY43" s="49"/>
      <c r="JZ43" s="49"/>
      <c r="KA43" s="49"/>
      <c r="KB43" s="49"/>
      <c r="KC43" s="49"/>
      <c r="KD43" s="49"/>
      <c r="KE43" s="49"/>
      <c r="KF43" s="49"/>
      <c r="KG43" s="49"/>
      <c r="KH43" s="49"/>
      <c r="KI43" s="49"/>
      <c r="KJ43" s="49"/>
      <c r="KK43" s="49"/>
      <c r="KL43" s="49"/>
      <c r="KM43" s="49"/>
      <c r="KN43" s="49"/>
      <c r="KO43" s="49"/>
      <c r="KP43" s="49"/>
      <c r="KQ43" s="49"/>
      <c r="KR43" s="49"/>
      <c r="KS43" s="49"/>
      <c r="KT43" s="49"/>
      <c r="KU43" s="49"/>
      <c r="KV43" s="49"/>
      <c r="KW43" s="49"/>
      <c r="KX43" s="49"/>
      <c r="KY43" s="49"/>
      <c r="KZ43" s="49"/>
      <c r="LA43" s="49"/>
      <c r="LB43" s="49"/>
      <c r="LC43" s="49"/>
      <c r="LD43" s="49"/>
      <c r="LE43" s="49"/>
      <c r="LF43" s="49"/>
      <c r="LG43" s="49"/>
      <c r="LH43" s="49"/>
      <c r="LI43" s="49"/>
      <c r="LJ43" s="49"/>
      <c r="LK43" s="49"/>
      <c r="LL43" s="49"/>
      <c r="LM43" s="49"/>
      <c r="LN43" s="49"/>
      <c r="LO43" s="49"/>
      <c r="LP43" s="49"/>
      <c r="LQ43" s="49"/>
      <c r="LR43" s="49"/>
      <c r="LS43" s="49"/>
      <c r="LT43" s="49"/>
      <c r="LU43" s="49"/>
      <c r="LV43" s="49"/>
      <c r="LW43" s="49"/>
      <c r="LX43" s="49"/>
      <c r="LY43" s="49"/>
      <c r="LZ43" s="49"/>
      <c r="MA43" s="49"/>
      <c r="MB43" s="49"/>
      <c r="MC43" s="49"/>
      <c r="MD43" s="49"/>
      <c r="ME43" s="49"/>
      <c r="MF43" s="49"/>
      <c r="MG43" s="49"/>
      <c r="MH43" s="49"/>
      <c r="MI43" s="49"/>
      <c r="MJ43" s="49"/>
      <c r="MK43" s="49"/>
      <c r="ML43" s="49"/>
      <c r="MM43" s="49"/>
      <c r="MN43" s="49"/>
      <c r="MO43" s="49"/>
      <c r="MP43" s="49"/>
      <c r="MQ43" s="49"/>
      <c r="MR43" s="49"/>
      <c r="MS43" s="49"/>
      <c r="MT43" s="49"/>
      <c r="MU43" s="49"/>
      <c r="MV43" s="49"/>
      <c r="MW43" s="49"/>
      <c r="MX43" s="49"/>
      <c r="MY43" s="49"/>
      <c r="MZ43" s="49"/>
      <c r="NA43" s="49"/>
      <c r="NB43" s="49"/>
      <c r="NC43" s="49"/>
      <c r="ND43" s="49"/>
      <c r="NE43" s="49"/>
      <c r="NF43" s="49"/>
      <c r="NG43" s="49"/>
      <c r="NH43" s="49"/>
      <c r="NI43" s="49"/>
      <c r="NJ43" s="49"/>
      <c r="NK43" s="49"/>
      <c r="NL43" s="49"/>
      <c r="NM43" s="49"/>
      <c r="NN43" s="49"/>
      <c r="NO43" s="49"/>
      <c r="NP43" s="49"/>
      <c r="NQ43" s="49"/>
      <c r="NR43" s="49"/>
      <c r="NS43" s="49"/>
      <c r="NT43" s="49"/>
      <c r="NU43" s="49"/>
      <c r="NV43" s="49"/>
      <c r="NW43" s="49"/>
      <c r="NX43" s="49"/>
      <c r="NY43" s="49"/>
      <c r="NZ43" s="49"/>
      <c r="OA43" s="49"/>
      <c r="OB43" s="49"/>
      <c r="OC43" s="49"/>
      <c r="OD43" s="49"/>
      <c r="OE43" s="49"/>
      <c r="OF43" s="49"/>
      <c r="OG43" s="49"/>
      <c r="OH43" s="49"/>
      <c r="OI43" s="49"/>
      <c r="OJ43" s="49"/>
      <c r="OK43" s="49"/>
      <c r="OL43" s="49"/>
      <c r="OM43" s="49"/>
      <c r="ON43" s="49"/>
      <c r="OO43" s="49"/>
      <c r="OP43" s="49"/>
      <c r="OQ43" s="49"/>
      <c r="OR43" s="49"/>
      <c r="OS43" s="49"/>
      <c r="OT43" s="49"/>
      <c r="OU43" s="49"/>
      <c r="OV43" s="49"/>
      <c r="OW43" s="49"/>
      <c r="OX43" s="49"/>
      <c r="OY43" s="49"/>
      <c r="OZ43" s="49"/>
      <c r="PA43" s="49"/>
      <c r="PB43" s="49"/>
      <c r="PC43" s="49"/>
      <c r="PD43" s="49"/>
      <c r="PE43" s="49"/>
      <c r="PF43" s="49"/>
      <c r="PG43" s="49"/>
      <c r="PH43" s="49"/>
      <c r="PI43" s="49"/>
      <c r="PJ43" s="49"/>
      <c r="PK43" s="49"/>
      <c r="PL43" s="49"/>
      <c r="PM43" s="49"/>
      <c r="PN43" s="49"/>
      <c r="PO43" s="49"/>
      <c r="PP43" s="49"/>
      <c r="PQ43" s="49"/>
      <c r="PR43" s="49"/>
      <c r="PS43" s="49"/>
      <c r="PT43" s="49"/>
      <c r="PU43" s="49"/>
      <c r="PV43" s="49"/>
      <c r="PW43" s="49"/>
      <c r="PX43" s="49"/>
      <c r="PY43" s="49"/>
      <c r="PZ43" s="49"/>
      <c r="QA43" s="49"/>
      <c r="QB43" s="49"/>
      <c r="QC43" s="49"/>
      <c r="QD43" s="49"/>
      <c r="QE43" s="49"/>
      <c r="QF43" s="49"/>
      <c r="QG43" s="49"/>
      <c r="QH43" s="49"/>
      <c r="QI43" s="49"/>
      <c r="QJ43" s="49"/>
      <c r="QK43" s="49"/>
      <c r="QL43" s="49"/>
      <c r="QM43" s="49"/>
      <c r="QN43" s="49"/>
      <c r="QO43" s="49"/>
      <c r="QP43" s="49"/>
      <c r="QQ43" s="49"/>
      <c r="QR43" s="49"/>
      <c r="QS43" s="49"/>
      <c r="QT43" s="49"/>
      <c r="QU43" s="49"/>
      <c r="QV43" s="49"/>
      <c r="QW43" s="49"/>
      <c r="QX43" s="49"/>
      <c r="QY43" s="49"/>
      <c r="QZ43" s="49"/>
      <c r="RA43" s="49"/>
      <c r="RB43" s="49"/>
      <c r="RC43" s="49"/>
      <c r="RD43" s="49"/>
      <c r="RE43" s="49"/>
      <c r="RF43" s="49"/>
      <c r="RG43" s="49"/>
      <c r="RH43" s="49"/>
      <c r="RI43" s="49"/>
      <c r="RJ43" s="49"/>
      <c r="RK43" s="49"/>
      <c r="RL43" s="49"/>
      <c r="RM43" s="49"/>
      <c r="RN43" s="49"/>
      <c r="RO43" s="49"/>
      <c r="RP43" s="49"/>
      <c r="RQ43" s="49"/>
      <c r="RR43" s="49"/>
      <c r="RS43" s="49"/>
      <c r="RT43" s="49"/>
      <c r="RU43" s="49"/>
      <c r="RV43" s="49"/>
      <c r="RW43" s="49"/>
      <c r="RX43" s="49"/>
      <c r="RY43" s="49"/>
      <c r="RZ43" s="49"/>
      <c r="SA43" s="49"/>
      <c r="SB43" s="49"/>
      <c r="SC43" s="49"/>
      <c r="SD43" s="49"/>
      <c r="SE43" s="49"/>
      <c r="SF43" s="49"/>
      <c r="SG43" s="49"/>
      <c r="SH43" s="49"/>
      <c r="SI43" s="49"/>
      <c r="SJ43" s="49"/>
      <c r="SK43" s="49"/>
      <c r="SL43" s="49"/>
      <c r="SM43" s="49"/>
      <c r="SN43" s="49"/>
      <c r="SO43" s="49"/>
      <c r="SP43" s="49"/>
      <c r="SQ43" s="49"/>
      <c r="SR43" s="49"/>
      <c r="SS43" s="49"/>
      <c r="ST43" s="49"/>
      <c r="SU43" s="49"/>
      <c r="SV43" s="49"/>
      <c r="SW43" s="49"/>
      <c r="SX43" s="49"/>
      <c r="SY43" s="49"/>
      <c r="SZ43" s="49"/>
      <c r="TA43" s="49"/>
      <c r="TB43" s="49"/>
      <c r="TC43" s="49"/>
      <c r="TD43" s="49"/>
      <c r="TE43" s="49"/>
      <c r="TF43" s="49"/>
      <c r="TG43" s="49"/>
      <c r="TH43" s="49"/>
      <c r="TI43" s="49"/>
      <c r="TJ43" s="49"/>
      <c r="TK43" s="49"/>
      <c r="TL43" s="49"/>
      <c r="TM43" s="49"/>
      <c r="TN43" s="49"/>
      <c r="TO43" s="49"/>
      <c r="TP43" s="49"/>
      <c r="TQ43" s="49"/>
      <c r="TR43" s="49"/>
      <c r="TS43" s="49"/>
      <c r="TT43" s="49"/>
      <c r="TU43" s="49"/>
      <c r="TV43" s="49"/>
      <c r="TW43" s="49"/>
      <c r="TX43" s="49"/>
      <c r="TY43" s="49"/>
      <c r="TZ43" s="49"/>
      <c r="UA43" s="49"/>
      <c r="UB43" s="49"/>
      <c r="UC43" s="49"/>
      <c r="UD43" s="49"/>
      <c r="UE43" s="49"/>
      <c r="UF43" s="49"/>
      <c r="UG43" s="49"/>
      <c r="UH43" s="49"/>
      <c r="UI43" s="49"/>
      <c r="UJ43" s="49"/>
      <c r="UK43" s="49"/>
      <c r="UL43" s="49"/>
      <c r="UM43" s="49"/>
      <c r="UN43" s="49"/>
      <c r="UO43" s="49"/>
      <c r="UP43" s="49"/>
      <c r="UQ43" s="49"/>
      <c r="UR43" s="49"/>
      <c r="US43" s="49"/>
      <c r="UT43" s="49"/>
      <c r="UU43" s="49"/>
      <c r="UV43" s="49"/>
      <c r="UW43" s="49"/>
      <c r="UX43" s="49"/>
      <c r="UY43" s="49"/>
      <c r="UZ43" s="49"/>
      <c r="VA43" s="49"/>
      <c r="VB43" s="49"/>
      <c r="VC43" s="49"/>
      <c r="VD43" s="49"/>
      <c r="VE43" s="49"/>
      <c r="VF43" s="49"/>
      <c r="VG43" s="49"/>
      <c r="VH43" s="49"/>
      <c r="VI43" s="49"/>
      <c r="VJ43" s="49"/>
      <c r="VK43" s="49"/>
      <c r="VL43" s="49"/>
      <c r="VM43" s="49"/>
      <c r="VN43" s="49"/>
      <c r="VO43" s="49"/>
      <c r="VP43" s="49"/>
      <c r="VQ43" s="49"/>
      <c r="VR43" s="49"/>
      <c r="VS43" s="49"/>
      <c r="VT43" s="49"/>
      <c r="VU43" s="49"/>
      <c r="VV43" s="49"/>
      <c r="VW43" s="49"/>
      <c r="VX43" s="49"/>
      <c r="VY43" s="49"/>
      <c r="VZ43" s="49"/>
      <c r="WA43" s="49"/>
      <c r="WB43" s="49"/>
      <c r="WC43" s="49"/>
      <c r="WD43" s="49"/>
      <c r="WE43" s="49"/>
      <c r="WF43" s="49"/>
      <c r="WG43" s="49"/>
      <c r="WH43" s="49"/>
      <c r="WI43" s="49"/>
      <c r="WJ43" s="49"/>
      <c r="WK43" s="49"/>
      <c r="WL43" s="49"/>
      <c r="WM43" s="49"/>
      <c r="WN43" s="49"/>
      <c r="WO43" s="49"/>
      <c r="WP43" s="49"/>
      <c r="WQ43" s="49"/>
      <c r="WR43" s="49"/>
      <c r="WS43" s="49"/>
      <c r="WT43" s="49"/>
      <c r="WU43" s="49"/>
      <c r="WV43" s="49"/>
      <c r="WW43" s="49"/>
      <c r="WX43" s="49"/>
      <c r="WY43" s="49"/>
      <c r="WZ43" s="49"/>
      <c r="XA43" s="49"/>
      <c r="XB43" s="49"/>
      <c r="XC43" s="49"/>
      <c r="XD43" s="49"/>
      <c r="XE43" s="49"/>
      <c r="XF43" s="49"/>
      <c r="XG43" s="49"/>
      <c r="XH43" s="49"/>
      <c r="XI43" s="49"/>
      <c r="XJ43" s="49"/>
      <c r="XK43" s="49"/>
      <c r="XL43" s="49"/>
      <c r="XM43" s="49"/>
      <c r="XN43" s="49"/>
      <c r="XO43" s="49"/>
      <c r="XP43" s="49"/>
      <c r="XQ43" s="49"/>
      <c r="XR43" s="49"/>
      <c r="XS43" s="49"/>
      <c r="XT43" s="49"/>
      <c r="XU43" s="49"/>
      <c r="XV43" s="49"/>
      <c r="XW43" s="49"/>
      <c r="XX43" s="49"/>
      <c r="XY43" s="49"/>
      <c r="XZ43" s="49"/>
      <c r="YA43" s="49"/>
      <c r="YB43" s="49"/>
      <c r="YC43" s="49"/>
      <c r="YD43" s="49"/>
      <c r="YE43" s="49"/>
      <c r="YF43" s="49"/>
      <c r="YG43" s="49"/>
      <c r="YH43" s="49"/>
      <c r="YI43" s="49"/>
      <c r="YJ43" s="49"/>
      <c r="YK43" s="49"/>
      <c r="YL43" s="49"/>
      <c r="YM43" s="49"/>
      <c r="YN43" s="49"/>
      <c r="YO43" s="49"/>
      <c r="YP43" s="49"/>
      <c r="YQ43" s="49"/>
      <c r="YR43" s="49"/>
      <c r="YS43" s="49"/>
      <c r="YT43" s="49"/>
      <c r="YU43" s="49"/>
      <c r="YV43" s="49"/>
      <c r="YW43" s="49"/>
      <c r="YX43" s="49"/>
      <c r="YY43" s="49"/>
      <c r="YZ43" s="49"/>
      <c r="ZA43" s="49"/>
      <c r="ZB43" s="49"/>
      <c r="ZC43" s="49"/>
      <c r="ZD43" s="49"/>
      <c r="ZE43" s="49"/>
      <c r="ZF43" s="49"/>
      <c r="ZG43" s="49"/>
      <c r="ZH43" s="49"/>
      <c r="ZI43" s="49"/>
      <c r="ZJ43" s="49"/>
      <c r="ZK43" s="49"/>
      <c r="ZL43" s="49"/>
      <c r="ZM43" s="49"/>
      <c r="ZN43" s="49"/>
      <c r="ZO43" s="49"/>
      <c r="ZP43" s="49"/>
      <c r="ZQ43" s="49"/>
      <c r="ZR43" s="49"/>
      <c r="ZS43" s="49"/>
      <c r="ZT43" s="49"/>
      <c r="ZU43" s="49"/>
      <c r="ZV43" s="49"/>
      <c r="ZW43" s="49"/>
      <c r="ZX43" s="49"/>
      <c r="ZY43" s="49"/>
      <c r="ZZ43" s="49"/>
      <c r="AAA43" s="49"/>
      <c r="AAB43" s="49"/>
      <c r="AAC43" s="49"/>
      <c r="AAD43" s="49"/>
      <c r="AAE43" s="49"/>
      <c r="AAF43" s="49"/>
      <c r="AAG43" s="49"/>
      <c r="AAH43" s="49"/>
      <c r="AAI43" s="49"/>
      <c r="AAJ43" s="49"/>
      <c r="AAK43" s="49"/>
      <c r="AAL43" s="49"/>
      <c r="AAM43" s="49"/>
      <c r="AAN43" s="49"/>
      <c r="AAO43" s="49"/>
      <c r="AAP43" s="49"/>
      <c r="AAQ43" s="49"/>
      <c r="AAR43" s="49"/>
      <c r="AAS43" s="49"/>
      <c r="AAT43" s="49"/>
      <c r="AAU43" s="49"/>
      <c r="AAV43" s="49"/>
      <c r="AAW43" s="49"/>
      <c r="AAX43" s="49"/>
      <c r="AAY43" s="49"/>
      <c r="AAZ43" s="49"/>
      <c r="ABA43" s="49"/>
      <c r="ABB43" s="49"/>
      <c r="ABC43" s="49"/>
      <c r="ABD43" s="49"/>
      <c r="ABE43" s="49"/>
      <c r="ABF43" s="49"/>
      <c r="ABG43" s="49"/>
      <c r="ABH43" s="49"/>
      <c r="ABI43" s="49"/>
      <c r="ABJ43" s="49"/>
      <c r="ABK43" s="49"/>
      <c r="ABL43" s="49"/>
      <c r="ABM43" s="49"/>
      <c r="ABN43" s="49"/>
      <c r="ABO43" s="49"/>
      <c r="ABP43" s="49"/>
      <c r="ABQ43" s="49"/>
      <c r="ABR43" s="49"/>
      <c r="ABS43" s="49"/>
      <c r="ABT43" s="49"/>
      <c r="ABU43" s="49"/>
      <c r="ABV43" s="49"/>
      <c r="ABW43" s="49"/>
      <c r="ABX43" s="49"/>
      <c r="ABY43" s="49"/>
      <c r="ABZ43" s="49"/>
      <c r="ACA43" s="49"/>
      <c r="ACB43" s="49"/>
      <c r="ACC43" s="49"/>
      <c r="ACD43" s="49"/>
      <c r="ACE43" s="49"/>
      <c r="ACF43" s="49"/>
      <c r="ACG43" s="49"/>
      <c r="ACH43" s="49"/>
      <c r="ACI43" s="49"/>
      <c r="ACJ43" s="49"/>
      <c r="ACK43" s="49"/>
      <c r="ACL43" s="49"/>
      <c r="ACM43" s="49"/>
      <c r="ACN43" s="49"/>
      <c r="ACO43" s="49"/>
      <c r="ACP43" s="49"/>
      <c r="ACQ43" s="49"/>
      <c r="ACR43" s="49"/>
      <c r="ACS43" s="49"/>
      <c r="ACT43" s="49"/>
      <c r="ACU43" s="49"/>
      <c r="ACV43" s="49"/>
      <c r="ACW43" s="49"/>
      <c r="ACX43" s="49"/>
      <c r="ACY43" s="49"/>
      <c r="ACZ43" s="49"/>
      <c r="ADA43" s="49"/>
      <c r="ADB43" s="49"/>
      <c r="ADC43" s="49"/>
      <c r="ADD43" s="49"/>
      <c r="ADE43" s="49"/>
      <c r="ADF43" s="49"/>
      <c r="ADG43" s="49"/>
      <c r="ADH43" s="49"/>
      <c r="ADI43" s="49"/>
      <c r="ADJ43" s="49"/>
      <c r="ADK43" s="49"/>
      <c r="ADL43" s="49"/>
      <c r="ADM43" s="49"/>
      <c r="ADN43" s="49"/>
      <c r="ADO43" s="49"/>
      <c r="ADP43" s="49"/>
      <c r="ADQ43" s="49"/>
      <c r="ADR43" s="49"/>
      <c r="ADS43" s="49"/>
      <c r="ADT43" s="49"/>
      <c r="ADU43" s="49"/>
      <c r="ADV43" s="49"/>
      <c r="ADW43" s="49"/>
      <c r="ADX43" s="49"/>
      <c r="ADY43" s="49"/>
      <c r="ADZ43" s="49"/>
      <c r="AEA43" s="49"/>
      <c r="AEB43" s="49"/>
      <c r="AEC43" s="49"/>
      <c r="AED43" s="49"/>
      <c r="AEE43" s="49"/>
      <c r="AEF43" s="49"/>
      <c r="AEG43" s="49"/>
      <c r="AEH43" s="49"/>
      <c r="AEI43" s="49"/>
      <c r="AEJ43" s="49"/>
      <c r="AEK43" s="49"/>
      <c r="AEL43" s="49"/>
      <c r="AEM43" s="49"/>
      <c r="AEN43" s="49"/>
      <c r="AEO43" s="49"/>
      <c r="AEP43" s="49"/>
      <c r="AEQ43" s="49"/>
      <c r="AER43" s="49"/>
      <c r="AES43" s="49"/>
      <c r="AET43" s="49"/>
      <c r="AEU43" s="49"/>
      <c r="AEV43" s="49"/>
      <c r="AEW43" s="49"/>
      <c r="AEX43" s="49"/>
      <c r="AEY43" s="49"/>
      <c r="AEZ43" s="49"/>
      <c r="AFA43" s="49"/>
      <c r="AFB43" s="49"/>
      <c r="AFC43" s="49"/>
      <c r="AFD43" s="49"/>
      <c r="AFE43" s="49"/>
      <c r="AFF43" s="49"/>
      <c r="AFG43" s="49"/>
      <c r="AFH43" s="49"/>
      <c r="AFI43" s="49"/>
      <c r="AFJ43" s="49"/>
      <c r="AFK43" s="49"/>
      <c r="AFL43" s="49"/>
      <c r="AFM43" s="49"/>
      <c r="AFN43" s="49"/>
      <c r="AFO43" s="49"/>
      <c r="AFP43" s="49"/>
      <c r="AFQ43" s="49"/>
      <c r="AFR43" s="49"/>
      <c r="AFS43" s="49"/>
      <c r="AFT43" s="49"/>
      <c r="AFU43" s="49"/>
      <c r="AFV43" s="49"/>
      <c r="AFW43" s="49"/>
      <c r="AFX43" s="49"/>
      <c r="AFY43" s="49"/>
      <c r="AFZ43" s="49"/>
      <c r="AGA43" s="49"/>
      <c r="AGB43" s="49"/>
      <c r="AGC43" s="49"/>
      <c r="AGD43" s="49"/>
      <c r="AGE43" s="49"/>
      <c r="AGF43" s="49"/>
      <c r="AGG43" s="49"/>
      <c r="AGH43" s="49"/>
      <c r="AGI43" s="49"/>
      <c r="AGJ43" s="49"/>
      <c r="AGK43" s="49"/>
      <c r="AGL43" s="49"/>
      <c r="AGM43" s="49"/>
      <c r="AGN43" s="49"/>
      <c r="AGO43" s="49"/>
      <c r="AGP43" s="49"/>
      <c r="AGQ43" s="49"/>
      <c r="AGR43" s="49"/>
      <c r="AGS43" s="49"/>
      <c r="AGT43" s="49"/>
      <c r="AGU43" s="49"/>
      <c r="AGV43" s="49"/>
      <c r="AGW43" s="49"/>
      <c r="AGX43" s="49"/>
      <c r="AGY43" s="49"/>
      <c r="AGZ43" s="49"/>
      <c r="AHA43" s="49"/>
      <c r="AHB43" s="49"/>
      <c r="AHC43" s="49"/>
      <c r="AHD43" s="49"/>
      <c r="AHE43" s="49"/>
      <c r="AHF43" s="49"/>
      <c r="AHG43" s="49"/>
      <c r="AHH43" s="49"/>
      <c r="AHI43" s="49"/>
      <c r="AHJ43" s="49"/>
      <c r="AHK43" s="49"/>
      <c r="AHL43" s="49"/>
      <c r="AHM43" s="49"/>
      <c r="AHN43" s="49"/>
      <c r="AHO43" s="49"/>
      <c r="AHP43" s="49"/>
      <c r="AHQ43" s="49"/>
      <c r="AHR43" s="49"/>
      <c r="AHS43" s="49"/>
      <c r="AHT43" s="49"/>
      <c r="AHU43" s="49"/>
      <c r="AHV43" s="49"/>
      <c r="AHW43" s="49"/>
      <c r="AHX43" s="49"/>
      <c r="AHY43" s="49"/>
      <c r="AHZ43" s="49"/>
      <c r="AIA43" s="49"/>
      <c r="AIB43" s="49"/>
      <c r="AIC43" s="49"/>
      <c r="AID43" s="49"/>
      <c r="AIE43" s="49"/>
      <c r="AIF43" s="49"/>
      <c r="AIG43" s="49"/>
      <c r="AIH43" s="49"/>
      <c r="AII43" s="49"/>
      <c r="AIJ43" s="49"/>
      <c r="AIK43" s="49"/>
      <c r="AIL43" s="49"/>
      <c r="AIM43" s="49"/>
      <c r="AIN43" s="49"/>
      <c r="AIO43" s="49"/>
      <c r="AIP43" s="49"/>
      <c r="AIQ43" s="49"/>
      <c r="AIR43" s="49"/>
      <c r="AIS43" s="49"/>
      <c r="AIT43" s="49"/>
      <c r="AIU43" s="49"/>
      <c r="AIV43" s="49"/>
      <c r="AIW43" s="49"/>
      <c r="AIX43" s="49"/>
      <c r="AIY43" s="49"/>
      <c r="AIZ43" s="49"/>
      <c r="AJA43" s="49"/>
      <c r="AJB43" s="49"/>
      <c r="AJC43" s="49"/>
      <c r="AJD43" s="49"/>
      <c r="AJE43" s="49"/>
      <c r="AJF43" s="49"/>
      <c r="AJG43" s="49"/>
      <c r="AJH43" s="49"/>
      <c r="AJI43" s="49"/>
      <c r="AJJ43" s="49"/>
      <c r="AJK43" s="49"/>
      <c r="AJL43" s="49"/>
      <c r="AJM43" s="49"/>
      <c r="AJN43" s="49"/>
      <c r="AJO43" s="49"/>
      <c r="AJP43" s="49"/>
      <c r="AJQ43" s="49"/>
      <c r="AJR43" s="49"/>
      <c r="AJS43" s="49"/>
      <c r="AJT43" s="49"/>
      <c r="AJU43" s="49"/>
      <c r="AJV43" s="49"/>
      <c r="AJW43" s="49"/>
      <c r="AJX43" s="49"/>
      <c r="AJY43" s="49"/>
      <c r="AJZ43" s="49"/>
      <c r="AKA43" s="49"/>
      <c r="AKB43" s="49"/>
      <c r="AKC43" s="49"/>
      <c r="AKD43" s="49"/>
      <c r="AKE43" s="49"/>
      <c r="AKF43" s="49"/>
      <c r="AKG43" s="49"/>
      <c r="AKH43" s="49"/>
      <c r="AKI43" s="49"/>
      <c r="AKJ43" s="49"/>
      <c r="AKK43" s="49"/>
      <c r="AKL43" s="49"/>
      <c r="AKM43" s="49"/>
      <c r="AKN43" s="49"/>
      <c r="AKO43" s="49"/>
      <c r="AKP43" s="49"/>
      <c r="AKQ43" s="49"/>
      <c r="AKR43" s="49"/>
      <c r="AKS43" s="49"/>
      <c r="AKT43" s="49"/>
      <c r="AKU43" s="49"/>
      <c r="AKV43" s="49"/>
      <c r="AKW43" s="49"/>
      <c r="AKX43" s="49"/>
      <c r="AKY43" s="49"/>
      <c r="AKZ43" s="49"/>
      <c r="ALA43" s="49"/>
      <c r="ALB43" s="49"/>
      <c r="ALC43" s="49"/>
      <c r="ALD43" s="49"/>
      <c r="ALE43" s="49"/>
      <c r="ALF43" s="49"/>
      <c r="ALG43" s="49"/>
      <c r="ALH43" s="49"/>
      <c r="ALI43" s="49"/>
      <c r="ALJ43" s="49"/>
      <c r="ALK43" s="49"/>
      <c r="ALL43" s="49"/>
      <c r="ALM43" s="49"/>
      <c r="ALN43" s="49"/>
      <c r="ALO43" s="49"/>
      <c r="ALP43" s="49"/>
      <c r="ALQ43" s="49"/>
      <c r="ALR43" s="49"/>
      <c r="ALS43" s="49"/>
      <c r="ALT43" s="49"/>
      <c r="ALU43" s="49"/>
      <c r="ALV43" s="49"/>
      <c r="ALW43" s="49"/>
      <c r="ALX43" s="49"/>
      <c r="ALY43" s="49"/>
      <c r="ALZ43" s="49"/>
      <c r="AMA43" s="49"/>
      <c r="AMB43" s="49"/>
      <c r="AMC43" s="49"/>
      <c r="AMD43" s="49"/>
      <c r="AME43" s="49"/>
      <c r="AMF43" s="49"/>
      <c r="AMG43" s="49"/>
      <c r="AMH43" s="49"/>
      <c r="AMI43" s="49"/>
      <c r="AMJ43" s="49"/>
      <c r="AMK43" s="49"/>
      <c r="AML43" s="49"/>
      <c r="AMM43" s="49"/>
      <c r="AMN43" s="49"/>
    </row>
    <row r="44" spans="2:1028" x14ac:dyDescent="0.25">
      <c r="B44" s="1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c r="IH44" s="49"/>
      <c r="II44" s="49"/>
      <c r="IJ44" s="49"/>
      <c r="IK44" s="49"/>
      <c r="IL44" s="49"/>
      <c r="IM44" s="49"/>
      <c r="IN44" s="49"/>
      <c r="IO44" s="49"/>
      <c r="IP44" s="49"/>
      <c r="IQ44" s="49"/>
      <c r="IR44" s="49"/>
      <c r="IS44" s="49"/>
      <c r="IT44" s="49"/>
      <c r="IU44" s="49"/>
      <c r="IV44" s="49"/>
      <c r="IW44" s="49"/>
      <c r="IX44" s="49"/>
      <c r="IY44" s="49"/>
      <c r="IZ44" s="49"/>
      <c r="JA44" s="49"/>
      <c r="JB44" s="49"/>
      <c r="JC44" s="49"/>
      <c r="JD44" s="49"/>
      <c r="JE44" s="49"/>
      <c r="JF44" s="49"/>
      <c r="JG44" s="49"/>
      <c r="JH44" s="49"/>
      <c r="JI44" s="49"/>
      <c r="JJ44" s="49"/>
      <c r="JK44" s="49"/>
      <c r="JL44" s="49"/>
      <c r="JM44" s="49"/>
      <c r="JN44" s="49"/>
      <c r="JO44" s="49"/>
      <c r="JP44" s="49"/>
      <c r="JQ44" s="49"/>
      <c r="JR44" s="49"/>
      <c r="JS44" s="49"/>
      <c r="JT44" s="49"/>
      <c r="JU44" s="49"/>
      <c r="JV44" s="49"/>
      <c r="JW44" s="49"/>
      <c r="JX44" s="49"/>
      <c r="JY44" s="49"/>
      <c r="JZ44" s="49"/>
      <c r="KA44" s="49"/>
      <c r="KB44" s="49"/>
      <c r="KC44" s="49"/>
      <c r="KD44" s="49"/>
      <c r="KE44" s="49"/>
      <c r="KF44" s="49"/>
      <c r="KG44" s="49"/>
      <c r="KH44" s="49"/>
      <c r="KI44" s="49"/>
      <c r="KJ44" s="49"/>
      <c r="KK44" s="49"/>
      <c r="KL44" s="49"/>
      <c r="KM44" s="49"/>
      <c r="KN44" s="49"/>
      <c r="KO44" s="49"/>
      <c r="KP44" s="49"/>
      <c r="KQ44" s="49"/>
      <c r="KR44" s="49"/>
      <c r="KS44" s="49"/>
      <c r="KT44" s="49"/>
      <c r="KU44" s="49"/>
      <c r="KV44" s="49"/>
      <c r="KW44" s="49"/>
      <c r="KX44" s="49"/>
      <c r="KY44" s="49"/>
      <c r="KZ44" s="49"/>
      <c r="LA44" s="49"/>
      <c r="LB44" s="49"/>
      <c r="LC44" s="49"/>
      <c r="LD44" s="49"/>
      <c r="LE44" s="49"/>
      <c r="LF44" s="49"/>
      <c r="LG44" s="49"/>
      <c r="LH44" s="49"/>
      <c r="LI44" s="49"/>
      <c r="LJ44" s="49"/>
      <c r="LK44" s="49"/>
      <c r="LL44" s="49"/>
      <c r="LM44" s="49"/>
      <c r="LN44" s="49"/>
      <c r="LO44" s="49"/>
      <c r="LP44" s="49"/>
      <c r="LQ44" s="49"/>
      <c r="LR44" s="49"/>
      <c r="LS44" s="49"/>
      <c r="LT44" s="49"/>
      <c r="LU44" s="49"/>
      <c r="LV44" s="49"/>
      <c r="LW44" s="49"/>
      <c r="LX44" s="49"/>
      <c r="LY44" s="49"/>
      <c r="LZ44" s="49"/>
      <c r="MA44" s="49"/>
      <c r="MB44" s="49"/>
      <c r="MC44" s="49"/>
      <c r="MD44" s="49"/>
      <c r="ME44" s="49"/>
      <c r="MF44" s="49"/>
      <c r="MG44" s="49"/>
      <c r="MH44" s="49"/>
      <c r="MI44" s="49"/>
      <c r="MJ44" s="49"/>
      <c r="MK44" s="49"/>
      <c r="ML44" s="49"/>
      <c r="MM44" s="49"/>
      <c r="MN44" s="49"/>
      <c r="MO44" s="49"/>
      <c r="MP44" s="49"/>
      <c r="MQ44" s="49"/>
      <c r="MR44" s="49"/>
      <c r="MS44" s="49"/>
      <c r="MT44" s="49"/>
      <c r="MU44" s="49"/>
      <c r="MV44" s="49"/>
      <c r="MW44" s="49"/>
      <c r="MX44" s="49"/>
      <c r="MY44" s="49"/>
      <c r="MZ44" s="49"/>
      <c r="NA44" s="49"/>
      <c r="NB44" s="49"/>
      <c r="NC44" s="49"/>
      <c r="ND44" s="49"/>
      <c r="NE44" s="49"/>
      <c r="NF44" s="49"/>
      <c r="NG44" s="49"/>
      <c r="NH44" s="49"/>
      <c r="NI44" s="49"/>
      <c r="NJ44" s="49"/>
      <c r="NK44" s="49"/>
      <c r="NL44" s="49"/>
      <c r="NM44" s="49"/>
      <c r="NN44" s="49"/>
      <c r="NO44" s="49"/>
      <c r="NP44" s="49"/>
      <c r="NQ44" s="49"/>
      <c r="NR44" s="49"/>
      <c r="NS44" s="49"/>
      <c r="NT44" s="49"/>
      <c r="NU44" s="49"/>
      <c r="NV44" s="49"/>
      <c r="NW44" s="49"/>
      <c r="NX44" s="49"/>
      <c r="NY44" s="49"/>
      <c r="NZ44" s="49"/>
      <c r="OA44" s="49"/>
      <c r="OB44" s="49"/>
      <c r="OC44" s="49"/>
      <c r="OD44" s="49"/>
      <c r="OE44" s="49"/>
      <c r="OF44" s="49"/>
      <c r="OG44" s="49"/>
      <c r="OH44" s="49"/>
      <c r="OI44" s="49"/>
      <c r="OJ44" s="49"/>
      <c r="OK44" s="49"/>
      <c r="OL44" s="49"/>
      <c r="OM44" s="49"/>
      <c r="ON44" s="49"/>
      <c r="OO44" s="49"/>
      <c r="OP44" s="49"/>
      <c r="OQ44" s="49"/>
      <c r="OR44" s="49"/>
      <c r="OS44" s="49"/>
      <c r="OT44" s="49"/>
      <c r="OU44" s="49"/>
      <c r="OV44" s="49"/>
      <c r="OW44" s="49"/>
      <c r="OX44" s="49"/>
      <c r="OY44" s="49"/>
      <c r="OZ44" s="49"/>
      <c r="PA44" s="49"/>
      <c r="PB44" s="49"/>
      <c r="PC44" s="49"/>
      <c r="PD44" s="49"/>
      <c r="PE44" s="49"/>
      <c r="PF44" s="49"/>
      <c r="PG44" s="49"/>
      <c r="PH44" s="49"/>
      <c r="PI44" s="49"/>
      <c r="PJ44" s="49"/>
      <c r="PK44" s="49"/>
      <c r="PL44" s="49"/>
      <c r="PM44" s="49"/>
      <c r="PN44" s="49"/>
      <c r="PO44" s="49"/>
      <c r="PP44" s="49"/>
      <c r="PQ44" s="49"/>
      <c r="PR44" s="49"/>
      <c r="PS44" s="49"/>
      <c r="PT44" s="49"/>
      <c r="PU44" s="49"/>
      <c r="PV44" s="49"/>
      <c r="PW44" s="49"/>
      <c r="PX44" s="49"/>
      <c r="PY44" s="49"/>
      <c r="PZ44" s="49"/>
      <c r="QA44" s="49"/>
      <c r="QB44" s="49"/>
      <c r="QC44" s="49"/>
      <c r="QD44" s="49"/>
      <c r="QE44" s="49"/>
      <c r="QF44" s="49"/>
      <c r="QG44" s="49"/>
      <c r="QH44" s="49"/>
      <c r="QI44" s="49"/>
      <c r="QJ44" s="49"/>
      <c r="QK44" s="49"/>
      <c r="QL44" s="49"/>
      <c r="QM44" s="49"/>
      <c r="QN44" s="49"/>
      <c r="QO44" s="49"/>
      <c r="QP44" s="49"/>
      <c r="QQ44" s="49"/>
      <c r="QR44" s="49"/>
      <c r="QS44" s="49"/>
      <c r="QT44" s="49"/>
      <c r="QU44" s="49"/>
      <c r="QV44" s="49"/>
      <c r="QW44" s="49"/>
      <c r="QX44" s="49"/>
      <c r="QY44" s="49"/>
      <c r="QZ44" s="49"/>
      <c r="RA44" s="49"/>
      <c r="RB44" s="49"/>
      <c r="RC44" s="49"/>
      <c r="RD44" s="49"/>
      <c r="RE44" s="49"/>
      <c r="RF44" s="49"/>
      <c r="RG44" s="49"/>
      <c r="RH44" s="49"/>
      <c r="RI44" s="49"/>
      <c r="RJ44" s="49"/>
      <c r="RK44" s="49"/>
      <c r="RL44" s="49"/>
      <c r="RM44" s="49"/>
      <c r="RN44" s="49"/>
      <c r="RO44" s="49"/>
      <c r="RP44" s="49"/>
      <c r="RQ44" s="49"/>
      <c r="RR44" s="49"/>
      <c r="RS44" s="49"/>
      <c r="RT44" s="49"/>
      <c r="RU44" s="49"/>
      <c r="RV44" s="49"/>
      <c r="RW44" s="49"/>
      <c r="RX44" s="49"/>
      <c r="RY44" s="49"/>
      <c r="RZ44" s="49"/>
      <c r="SA44" s="49"/>
      <c r="SB44" s="49"/>
      <c r="SC44" s="49"/>
      <c r="SD44" s="49"/>
      <c r="SE44" s="49"/>
      <c r="SF44" s="49"/>
      <c r="SG44" s="49"/>
      <c r="SH44" s="49"/>
      <c r="SI44" s="49"/>
      <c r="SJ44" s="49"/>
      <c r="SK44" s="49"/>
      <c r="SL44" s="49"/>
      <c r="SM44" s="49"/>
      <c r="SN44" s="49"/>
      <c r="SO44" s="49"/>
      <c r="SP44" s="49"/>
      <c r="SQ44" s="49"/>
      <c r="SR44" s="49"/>
      <c r="SS44" s="49"/>
      <c r="ST44" s="49"/>
      <c r="SU44" s="49"/>
      <c r="SV44" s="49"/>
      <c r="SW44" s="49"/>
      <c r="SX44" s="49"/>
      <c r="SY44" s="49"/>
      <c r="SZ44" s="49"/>
      <c r="TA44" s="49"/>
      <c r="TB44" s="49"/>
      <c r="TC44" s="49"/>
      <c r="TD44" s="49"/>
      <c r="TE44" s="49"/>
      <c r="TF44" s="49"/>
      <c r="TG44" s="49"/>
      <c r="TH44" s="49"/>
      <c r="TI44" s="49"/>
      <c r="TJ44" s="49"/>
      <c r="TK44" s="49"/>
      <c r="TL44" s="49"/>
      <c r="TM44" s="49"/>
      <c r="TN44" s="49"/>
      <c r="TO44" s="49"/>
      <c r="TP44" s="49"/>
      <c r="TQ44" s="49"/>
      <c r="TR44" s="49"/>
      <c r="TS44" s="49"/>
      <c r="TT44" s="49"/>
      <c r="TU44" s="49"/>
      <c r="TV44" s="49"/>
      <c r="TW44" s="49"/>
      <c r="TX44" s="49"/>
      <c r="TY44" s="49"/>
      <c r="TZ44" s="49"/>
      <c r="UA44" s="49"/>
      <c r="UB44" s="49"/>
      <c r="UC44" s="49"/>
      <c r="UD44" s="49"/>
      <c r="UE44" s="49"/>
      <c r="UF44" s="49"/>
      <c r="UG44" s="49"/>
      <c r="UH44" s="49"/>
      <c r="UI44" s="49"/>
      <c r="UJ44" s="49"/>
      <c r="UK44" s="49"/>
      <c r="UL44" s="49"/>
      <c r="UM44" s="49"/>
      <c r="UN44" s="49"/>
      <c r="UO44" s="49"/>
      <c r="UP44" s="49"/>
      <c r="UQ44" s="49"/>
      <c r="UR44" s="49"/>
      <c r="US44" s="49"/>
      <c r="UT44" s="49"/>
      <c r="UU44" s="49"/>
      <c r="UV44" s="49"/>
      <c r="UW44" s="49"/>
      <c r="UX44" s="49"/>
      <c r="UY44" s="49"/>
      <c r="UZ44" s="49"/>
      <c r="VA44" s="49"/>
      <c r="VB44" s="49"/>
      <c r="VC44" s="49"/>
      <c r="VD44" s="49"/>
      <c r="VE44" s="49"/>
      <c r="VF44" s="49"/>
      <c r="VG44" s="49"/>
      <c r="VH44" s="49"/>
      <c r="VI44" s="49"/>
      <c r="VJ44" s="49"/>
      <c r="VK44" s="49"/>
      <c r="VL44" s="49"/>
      <c r="VM44" s="49"/>
      <c r="VN44" s="49"/>
      <c r="VO44" s="49"/>
      <c r="VP44" s="49"/>
      <c r="VQ44" s="49"/>
      <c r="VR44" s="49"/>
      <c r="VS44" s="49"/>
      <c r="VT44" s="49"/>
      <c r="VU44" s="49"/>
      <c r="VV44" s="49"/>
      <c r="VW44" s="49"/>
      <c r="VX44" s="49"/>
      <c r="VY44" s="49"/>
      <c r="VZ44" s="49"/>
      <c r="WA44" s="49"/>
      <c r="WB44" s="49"/>
      <c r="WC44" s="49"/>
      <c r="WD44" s="49"/>
      <c r="WE44" s="49"/>
      <c r="WF44" s="49"/>
      <c r="WG44" s="49"/>
      <c r="WH44" s="49"/>
      <c r="WI44" s="49"/>
      <c r="WJ44" s="49"/>
      <c r="WK44" s="49"/>
      <c r="WL44" s="49"/>
      <c r="WM44" s="49"/>
      <c r="WN44" s="49"/>
      <c r="WO44" s="49"/>
      <c r="WP44" s="49"/>
      <c r="WQ44" s="49"/>
      <c r="WR44" s="49"/>
      <c r="WS44" s="49"/>
      <c r="WT44" s="49"/>
      <c r="WU44" s="49"/>
      <c r="WV44" s="49"/>
      <c r="WW44" s="49"/>
      <c r="WX44" s="49"/>
      <c r="WY44" s="49"/>
      <c r="WZ44" s="49"/>
      <c r="XA44" s="49"/>
      <c r="XB44" s="49"/>
      <c r="XC44" s="49"/>
      <c r="XD44" s="49"/>
      <c r="XE44" s="49"/>
      <c r="XF44" s="49"/>
      <c r="XG44" s="49"/>
      <c r="XH44" s="49"/>
      <c r="XI44" s="49"/>
      <c r="XJ44" s="49"/>
      <c r="XK44" s="49"/>
      <c r="XL44" s="49"/>
      <c r="XM44" s="49"/>
      <c r="XN44" s="49"/>
      <c r="XO44" s="49"/>
      <c r="XP44" s="49"/>
      <c r="XQ44" s="49"/>
      <c r="XR44" s="49"/>
      <c r="XS44" s="49"/>
      <c r="XT44" s="49"/>
      <c r="XU44" s="49"/>
      <c r="XV44" s="49"/>
      <c r="XW44" s="49"/>
      <c r="XX44" s="49"/>
      <c r="XY44" s="49"/>
      <c r="XZ44" s="49"/>
      <c r="YA44" s="49"/>
      <c r="YB44" s="49"/>
      <c r="YC44" s="49"/>
      <c r="YD44" s="49"/>
      <c r="YE44" s="49"/>
      <c r="YF44" s="49"/>
      <c r="YG44" s="49"/>
      <c r="YH44" s="49"/>
      <c r="YI44" s="49"/>
      <c r="YJ44" s="49"/>
      <c r="YK44" s="49"/>
      <c r="YL44" s="49"/>
      <c r="YM44" s="49"/>
      <c r="YN44" s="49"/>
      <c r="YO44" s="49"/>
      <c r="YP44" s="49"/>
      <c r="YQ44" s="49"/>
      <c r="YR44" s="49"/>
      <c r="YS44" s="49"/>
      <c r="YT44" s="49"/>
      <c r="YU44" s="49"/>
      <c r="YV44" s="49"/>
      <c r="YW44" s="49"/>
      <c r="YX44" s="49"/>
      <c r="YY44" s="49"/>
      <c r="YZ44" s="49"/>
      <c r="ZA44" s="49"/>
      <c r="ZB44" s="49"/>
      <c r="ZC44" s="49"/>
      <c r="ZD44" s="49"/>
      <c r="ZE44" s="49"/>
      <c r="ZF44" s="49"/>
      <c r="ZG44" s="49"/>
      <c r="ZH44" s="49"/>
      <c r="ZI44" s="49"/>
      <c r="ZJ44" s="49"/>
      <c r="ZK44" s="49"/>
      <c r="ZL44" s="49"/>
      <c r="ZM44" s="49"/>
      <c r="ZN44" s="49"/>
      <c r="ZO44" s="49"/>
      <c r="ZP44" s="49"/>
      <c r="ZQ44" s="49"/>
      <c r="ZR44" s="49"/>
      <c r="ZS44" s="49"/>
      <c r="ZT44" s="49"/>
      <c r="ZU44" s="49"/>
      <c r="ZV44" s="49"/>
      <c r="ZW44" s="49"/>
      <c r="ZX44" s="49"/>
      <c r="ZY44" s="49"/>
      <c r="ZZ44" s="49"/>
      <c r="AAA44" s="49"/>
      <c r="AAB44" s="49"/>
      <c r="AAC44" s="49"/>
      <c r="AAD44" s="49"/>
      <c r="AAE44" s="49"/>
      <c r="AAF44" s="49"/>
      <c r="AAG44" s="49"/>
      <c r="AAH44" s="49"/>
      <c r="AAI44" s="49"/>
      <c r="AAJ44" s="49"/>
      <c r="AAK44" s="49"/>
      <c r="AAL44" s="49"/>
      <c r="AAM44" s="49"/>
      <c r="AAN44" s="49"/>
      <c r="AAO44" s="49"/>
      <c r="AAP44" s="49"/>
      <c r="AAQ44" s="49"/>
      <c r="AAR44" s="49"/>
      <c r="AAS44" s="49"/>
      <c r="AAT44" s="49"/>
      <c r="AAU44" s="49"/>
      <c r="AAV44" s="49"/>
      <c r="AAW44" s="49"/>
      <c r="AAX44" s="49"/>
      <c r="AAY44" s="49"/>
      <c r="AAZ44" s="49"/>
      <c r="ABA44" s="49"/>
      <c r="ABB44" s="49"/>
      <c r="ABC44" s="49"/>
      <c r="ABD44" s="49"/>
      <c r="ABE44" s="49"/>
      <c r="ABF44" s="49"/>
      <c r="ABG44" s="49"/>
      <c r="ABH44" s="49"/>
      <c r="ABI44" s="49"/>
      <c r="ABJ44" s="49"/>
      <c r="ABK44" s="49"/>
      <c r="ABL44" s="49"/>
      <c r="ABM44" s="49"/>
      <c r="ABN44" s="49"/>
      <c r="ABO44" s="49"/>
      <c r="ABP44" s="49"/>
      <c r="ABQ44" s="49"/>
      <c r="ABR44" s="49"/>
      <c r="ABS44" s="49"/>
      <c r="ABT44" s="49"/>
      <c r="ABU44" s="49"/>
      <c r="ABV44" s="49"/>
      <c r="ABW44" s="49"/>
      <c r="ABX44" s="49"/>
      <c r="ABY44" s="49"/>
      <c r="ABZ44" s="49"/>
      <c r="ACA44" s="49"/>
      <c r="ACB44" s="49"/>
      <c r="ACC44" s="49"/>
      <c r="ACD44" s="49"/>
      <c r="ACE44" s="49"/>
      <c r="ACF44" s="49"/>
      <c r="ACG44" s="49"/>
      <c r="ACH44" s="49"/>
      <c r="ACI44" s="49"/>
      <c r="ACJ44" s="49"/>
      <c r="ACK44" s="49"/>
      <c r="ACL44" s="49"/>
      <c r="ACM44" s="49"/>
      <c r="ACN44" s="49"/>
      <c r="ACO44" s="49"/>
      <c r="ACP44" s="49"/>
      <c r="ACQ44" s="49"/>
      <c r="ACR44" s="49"/>
      <c r="ACS44" s="49"/>
      <c r="ACT44" s="49"/>
      <c r="ACU44" s="49"/>
      <c r="ACV44" s="49"/>
      <c r="ACW44" s="49"/>
      <c r="ACX44" s="49"/>
      <c r="ACY44" s="49"/>
      <c r="ACZ44" s="49"/>
      <c r="ADA44" s="49"/>
      <c r="ADB44" s="49"/>
      <c r="ADC44" s="49"/>
      <c r="ADD44" s="49"/>
      <c r="ADE44" s="49"/>
      <c r="ADF44" s="49"/>
      <c r="ADG44" s="49"/>
      <c r="ADH44" s="49"/>
      <c r="ADI44" s="49"/>
      <c r="ADJ44" s="49"/>
      <c r="ADK44" s="49"/>
      <c r="ADL44" s="49"/>
      <c r="ADM44" s="49"/>
      <c r="ADN44" s="49"/>
      <c r="ADO44" s="49"/>
      <c r="ADP44" s="49"/>
      <c r="ADQ44" s="49"/>
      <c r="ADR44" s="49"/>
      <c r="ADS44" s="49"/>
      <c r="ADT44" s="49"/>
      <c r="ADU44" s="49"/>
      <c r="ADV44" s="49"/>
      <c r="ADW44" s="49"/>
      <c r="ADX44" s="49"/>
      <c r="ADY44" s="49"/>
      <c r="ADZ44" s="49"/>
      <c r="AEA44" s="49"/>
      <c r="AEB44" s="49"/>
      <c r="AEC44" s="49"/>
      <c r="AED44" s="49"/>
      <c r="AEE44" s="49"/>
      <c r="AEF44" s="49"/>
      <c r="AEG44" s="49"/>
      <c r="AEH44" s="49"/>
      <c r="AEI44" s="49"/>
      <c r="AEJ44" s="49"/>
      <c r="AEK44" s="49"/>
      <c r="AEL44" s="49"/>
      <c r="AEM44" s="49"/>
      <c r="AEN44" s="49"/>
      <c r="AEO44" s="49"/>
      <c r="AEP44" s="49"/>
      <c r="AEQ44" s="49"/>
      <c r="AER44" s="49"/>
      <c r="AES44" s="49"/>
      <c r="AET44" s="49"/>
      <c r="AEU44" s="49"/>
      <c r="AEV44" s="49"/>
      <c r="AEW44" s="49"/>
      <c r="AEX44" s="49"/>
      <c r="AEY44" s="49"/>
      <c r="AEZ44" s="49"/>
      <c r="AFA44" s="49"/>
      <c r="AFB44" s="49"/>
      <c r="AFC44" s="49"/>
      <c r="AFD44" s="49"/>
      <c r="AFE44" s="49"/>
      <c r="AFF44" s="49"/>
      <c r="AFG44" s="49"/>
      <c r="AFH44" s="49"/>
      <c r="AFI44" s="49"/>
      <c r="AFJ44" s="49"/>
      <c r="AFK44" s="49"/>
      <c r="AFL44" s="49"/>
      <c r="AFM44" s="49"/>
      <c r="AFN44" s="49"/>
      <c r="AFO44" s="49"/>
      <c r="AFP44" s="49"/>
      <c r="AFQ44" s="49"/>
      <c r="AFR44" s="49"/>
      <c r="AFS44" s="49"/>
      <c r="AFT44" s="49"/>
      <c r="AFU44" s="49"/>
      <c r="AFV44" s="49"/>
      <c r="AFW44" s="49"/>
      <c r="AFX44" s="49"/>
      <c r="AFY44" s="49"/>
      <c r="AFZ44" s="49"/>
      <c r="AGA44" s="49"/>
      <c r="AGB44" s="49"/>
      <c r="AGC44" s="49"/>
      <c r="AGD44" s="49"/>
      <c r="AGE44" s="49"/>
      <c r="AGF44" s="49"/>
      <c r="AGG44" s="49"/>
      <c r="AGH44" s="49"/>
      <c r="AGI44" s="49"/>
      <c r="AGJ44" s="49"/>
      <c r="AGK44" s="49"/>
      <c r="AGL44" s="49"/>
      <c r="AGM44" s="49"/>
      <c r="AGN44" s="49"/>
      <c r="AGO44" s="49"/>
      <c r="AGP44" s="49"/>
      <c r="AGQ44" s="49"/>
      <c r="AGR44" s="49"/>
      <c r="AGS44" s="49"/>
      <c r="AGT44" s="49"/>
      <c r="AGU44" s="49"/>
      <c r="AGV44" s="49"/>
      <c r="AGW44" s="49"/>
      <c r="AGX44" s="49"/>
      <c r="AGY44" s="49"/>
      <c r="AGZ44" s="49"/>
      <c r="AHA44" s="49"/>
      <c r="AHB44" s="49"/>
      <c r="AHC44" s="49"/>
      <c r="AHD44" s="49"/>
      <c r="AHE44" s="49"/>
      <c r="AHF44" s="49"/>
      <c r="AHG44" s="49"/>
      <c r="AHH44" s="49"/>
      <c r="AHI44" s="49"/>
      <c r="AHJ44" s="49"/>
      <c r="AHK44" s="49"/>
      <c r="AHL44" s="49"/>
      <c r="AHM44" s="49"/>
      <c r="AHN44" s="49"/>
      <c r="AHO44" s="49"/>
      <c r="AHP44" s="49"/>
      <c r="AHQ44" s="49"/>
      <c r="AHR44" s="49"/>
      <c r="AHS44" s="49"/>
      <c r="AHT44" s="49"/>
      <c r="AHU44" s="49"/>
      <c r="AHV44" s="49"/>
      <c r="AHW44" s="49"/>
      <c r="AHX44" s="49"/>
      <c r="AHY44" s="49"/>
      <c r="AHZ44" s="49"/>
      <c r="AIA44" s="49"/>
      <c r="AIB44" s="49"/>
      <c r="AIC44" s="49"/>
      <c r="AID44" s="49"/>
      <c r="AIE44" s="49"/>
      <c r="AIF44" s="49"/>
      <c r="AIG44" s="49"/>
      <c r="AIH44" s="49"/>
      <c r="AII44" s="49"/>
      <c r="AIJ44" s="49"/>
      <c r="AIK44" s="49"/>
      <c r="AIL44" s="49"/>
      <c r="AIM44" s="49"/>
      <c r="AIN44" s="49"/>
      <c r="AIO44" s="49"/>
      <c r="AIP44" s="49"/>
      <c r="AIQ44" s="49"/>
      <c r="AIR44" s="49"/>
      <c r="AIS44" s="49"/>
      <c r="AIT44" s="49"/>
      <c r="AIU44" s="49"/>
      <c r="AIV44" s="49"/>
      <c r="AIW44" s="49"/>
      <c r="AIX44" s="49"/>
      <c r="AIY44" s="49"/>
      <c r="AIZ44" s="49"/>
      <c r="AJA44" s="49"/>
      <c r="AJB44" s="49"/>
      <c r="AJC44" s="49"/>
      <c r="AJD44" s="49"/>
      <c r="AJE44" s="49"/>
      <c r="AJF44" s="49"/>
      <c r="AJG44" s="49"/>
      <c r="AJH44" s="49"/>
      <c r="AJI44" s="49"/>
      <c r="AJJ44" s="49"/>
      <c r="AJK44" s="49"/>
      <c r="AJL44" s="49"/>
      <c r="AJM44" s="49"/>
      <c r="AJN44" s="49"/>
      <c r="AJO44" s="49"/>
      <c r="AJP44" s="49"/>
      <c r="AJQ44" s="49"/>
      <c r="AJR44" s="49"/>
      <c r="AJS44" s="49"/>
      <c r="AJT44" s="49"/>
      <c r="AJU44" s="49"/>
      <c r="AJV44" s="49"/>
      <c r="AJW44" s="49"/>
      <c r="AJX44" s="49"/>
      <c r="AJY44" s="49"/>
      <c r="AJZ44" s="49"/>
      <c r="AKA44" s="49"/>
      <c r="AKB44" s="49"/>
      <c r="AKC44" s="49"/>
      <c r="AKD44" s="49"/>
      <c r="AKE44" s="49"/>
      <c r="AKF44" s="49"/>
      <c r="AKG44" s="49"/>
      <c r="AKH44" s="49"/>
      <c r="AKI44" s="49"/>
      <c r="AKJ44" s="49"/>
      <c r="AKK44" s="49"/>
      <c r="AKL44" s="49"/>
      <c r="AKM44" s="49"/>
      <c r="AKN44" s="49"/>
      <c r="AKO44" s="49"/>
      <c r="AKP44" s="49"/>
      <c r="AKQ44" s="49"/>
      <c r="AKR44" s="49"/>
      <c r="AKS44" s="49"/>
      <c r="AKT44" s="49"/>
      <c r="AKU44" s="49"/>
      <c r="AKV44" s="49"/>
      <c r="AKW44" s="49"/>
      <c r="AKX44" s="49"/>
      <c r="AKY44" s="49"/>
      <c r="AKZ44" s="49"/>
      <c r="ALA44" s="49"/>
      <c r="ALB44" s="49"/>
      <c r="ALC44" s="49"/>
      <c r="ALD44" s="49"/>
      <c r="ALE44" s="49"/>
      <c r="ALF44" s="49"/>
      <c r="ALG44" s="49"/>
      <c r="ALH44" s="49"/>
      <c r="ALI44" s="49"/>
      <c r="ALJ44" s="49"/>
      <c r="ALK44" s="49"/>
      <c r="ALL44" s="49"/>
      <c r="ALM44" s="49"/>
      <c r="ALN44" s="49"/>
      <c r="ALO44" s="49"/>
      <c r="ALP44" s="49"/>
      <c r="ALQ44" s="49"/>
      <c r="ALR44" s="49"/>
      <c r="ALS44" s="49"/>
      <c r="ALT44" s="49"/>
      <c r="ALU44" s="49"/>
      <c r="ALV44" s="49"/>
      <c r="ALW44" s="49"/>
      <c r="ALX44" s="49"/>
      <c r="ALY44" s="49"/>
      <c r="ALZ44" s="49"/>
      <c r="AMA44" s="49"/>
      <c r="AMB44" s="49"/>
      <c r="AMC44" s="49"/>
      <c r="AMD44" s="49"/>
      <c r="AME44" s="49"/>
      <c r="AMF44" s="49"/>
      <c r="AMG44" s="49"/>
      <c r="AMH44" s="49"/>
      <c r="AMI44" s="49"/>
      <c r="AMJ44" s="49"/>
      <c r="AMK44" s="49"/>
      <c r="AML44" s="49"/>
      <c r="AMM44" s="49"/>
      <c r="AMN44" s="49"/>
    </row>
    <row r="45" spans="2:1028" ht="24.75" customHeight="1" x14ac:dyDescent="0.25">
      <c r="B45" s="1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49"/>
      <c r="GI45" s="49"/>
      <c r="GJ45" s="49"/>
      <c r="GK45" s="49"/>
      <c r="GL45" s="49"/>
      <c r="GM45" s="49"/>
      <c r="GN45" s="49"/>
      <c r="GO45" s="49"/>
      <c r="GP45" s="49"/>
      <c r="GQ45" s="49"/>
      <c r="GR45" s="49"/>
      <c r="GS45" s="49"/>
      <c r="GT45" s="49"/>
      <c r="GU45" s="49"/>
      <c r="GV45" s="49"/>
      <c r="GW45" s="49"/>
      <c r="GX45" s="49"/>
      <c r="GY45" s="49"/>
      <c r="GZ45" s="49"/>
      <c r="HA45" s="49"/>
      <c r="HB45" s="49"/>
      <c r="HC45" s="49"/>
      <c r="HD45" s="49"/>
      <c r="HE45" s="49"/>
      <c r="HF45" s="49"/>
      <c r="HG45" s="49"/>
      <c r="HH45" s="49"/>
      <c r="HI45" s="49"/>
      <c r="HJ45" s="49"/>
      <c r="HK45" s="49"/>
      <c r="HL45" s="49"/>
      <c r="HM45" s="49"/>
      <c r="HN45" s="49"/>
      <c r="HO45" s="49"/>
      <c r="HP45" s="49"/>
      <c r="HQ45" s="49"/>
      <c r="HR45" s="49"/>
      <c r="HS45" s="49"/>
      <c r="HT45" s="49"/>
      <c r="HU45" s="49"/>
      <c r="HV45" s="49"/>
      <c r="HW45" s="49"/>
      <c r="HX45" s="49"/>
      <c r="HY45" s="49"/>
      <c r="HZ45" s="49"/>
      <c r="IA45" s="49"/>
      <c r="IB45" s="49"/>
      <c r="IC45" s="49"/>
      <c r="ID45" s="49"/>
      <c r="IE45" s="49"/>
      <c r="IF45" s="49"/>
      <c r="IG45" s="49"/>
      <c r="IH45" s="49"/>
      <c r="II45" s="49"/>
      <c r="IJ45" s="49"/>
      <c r="IK45" s="49"/>
      <c r="IL45" s="49"/>
      <c r="IM45" s="49"/>
      <c r="IN45" s="49"/>
      <c r="IO45" s="49"/>
      <c r="IP45" s="49"/>
      <c r="IQ45" s="49"/>
      <c r="IR45" s="49"/>
      <c r="IS45" s="49"/>
      <c r="IT45" s="49"/>
      <c r="IU45" s="49"/>
      <c r="IV45" s="49"/>
      <c r="IW45" s="49"/>
      <c r="IX45" s="49"/>
      <c r="IY45" s="49"/>
      <c r="IZ45" s="49"/>
      <c r="JA45" s="49"/>
      <c r="JB45" s="49"/>
      <c r="JC45" s="49"/>
      <c r="JD45" s="49"/>
      <c r="JE45" s="49"/>
      <c r="JF45" s="49"/>
      <c r="JG45" s="49"/>
      <c r="JH45" s="49"/>
      <c r="JI45" s="49"/>
      <c r="JJ45" s="49"/>
      <c r="JK45" s="49"/>
      <c r="JL45" s="49"/>
      <c r="JM45" s="49"/>
      <c r="JN45" s="49"/>
      <c r="JO45" s="49"/>
      <c r="JP45" s="49"/>
      <c r="JQ45" s="49"/>
      <c r="JR45" s="49"/>
      <c r="JS45" s="49"/>
      <c r="JT45" s="49"/>
      <c r="JU45" s="49"/>
      <c r="JV45" s="49"/>
      <c r="JW45" s="49"/>
      <c r="JX45" s="49"/>
      <c r="JY45" s="49"/>
      <c r="JZ45" s="49"/>
      <c r="KA45" s="49"/>
      <c r="KB45" s="49"/>
      <c r="KC45" s="49"/>
      <c r="KD45" s="49"/>
      <c r="KE45" s="49"/>
      <c r="KF45" s="49"/>
      <c r="KG45" s="49"/>
      <c r="KH45" s="49"/>
      <c r="KI45" s="49"/>
      <c r="KJ45" s="49"/>
      <c r="KK45" s="49"/>
      <c r="KL45" s="49"/>
      <c r="KM45" s="49"/>
      <c r="KN45" s="49"/>
      <c r="KO45" s="49"/>
      <c r="KP45" s="49"/>
      <c r="KQ45" s="49"/>
      <c r="KR45" s="49"/>
      <c r="KS45" s="49"/>
      <c r="KT45" s="49"/>
      <c r="KU45" s="49"/>
      <c r="KV45" s="49"/>
      <c r="KW45" s="49"/>
      <c r="KX45" s="49"/>
      <c r="KY45" s="49"/>
      <c r="KZ45" s="49"/>
      <c r="LA45" s="49"/>
      <c r="LB45" s="49"/>
      <c r="LC45" s="49"/>
      <c r="LD45" s="49"/>
      <c r="LE45" s="49"/>
      <c r="LF45" s="49"/>
      <c r="LG45" s="49"/>
      <c r="LH45" s="49"/>
      <c r="LI45" s="49"/>
      <c r="LJ45" s="49"/>
      <c r="LK45" s="49"/>
      <c r="LL45" s="49"/>
      <c r="LM45" s="49"/>
      <c r="LN45" s="49"/>
      <c r="LO45" s="49"/>
      <c r="LP45" s="49"/>
      <c r="LQ45" s="49"/>
      <c r="LR45" s="49"/>
      <c r="LS45" s="49"/>
      <c r="LT45" s="49"/>
      <c r="LU45" s="49"/>
      <c r="LV45" s="49"/>
      <c r="LW45" s="49"/>
      <c r="LX45" s="49"/>
      <c r="LY45" s="49"/>
      <c r="LZ45" s="49"/>
      <c r="MA45" s="49"/>
      <c r="MB45" s="49"/>
      <c r="MC45" s="49"/>
      <c r="MD45" s="49"/>
      <c r="ME45" s="49"/>
      <c r="MF45" s="49"/>
      <c r="MG45" s="49"/>
      <c r="MH45" s="49"/>
      <c r="MI45" s="49"/>
      <c r="MJ45" s="49"/>
      <c r="MK45" s="49"/>
      <c r="ML45" s="49"/>
      <c r="MM45" s="49"/>
      <c r="MN45" s="49"/>
      <c r="MO45" s="49"/>
      <c r="MP45" s="49"/>
      <c r="MQ45" s="49"/>
      <c r="MR45" s="49"/>
      <c r="MS45" s="49"/>
      <c r="MT45" s="49"/>
      <c r="MU45" s="49"/>
      <c r="MV45" s="49"/>
      <c r="MW45" s="49"/>
      <c r="MX45" s="49"/>
      <c r="MY45" s="49"/>
      <c r="MZ45" s="49"/>
      <c r="NA45" s="49"/>
      <c r="NB45" s="49"/>
      <c r="NC45" s="49"/>
      <c r="ND45" s="49"/>
      <c r="NE45" s="49"/>
      <c r="NF45" s="49"/>
      <c r="NG45" s="49"/>
      <c r="NH45" s="49"/>
      <c r="NI45" s="49"/>
      <c r="NJ45" s="49"/>
      <c r="NK45" s="49"/>
      <c r="NL45" s="49"/>
      <c r="NM45" s="49"/>
      <c r="NN45" s="49"/>
      <c r="NO45" s="49"/>
      <c r="NP45" s="49"/>
      <c r="NQ45" s="49"/>
      <c r="NR45" s="49"/>
      <c r="NS45" s="49"/>
      <c r="NT45" s="49"/>
      <c r="NU45" s="49"/>
      <c r="NV45" s="49"/>
      <c r="NW45" s="49"/>
      <c r="NX45" s="49"/>
      <c r="NY45" s="49"/>
      <c r="NZ45" s="49"/>
      <c r="OA45" s="49"/>
      <c r="OB45" s="49"/>
      <c r="OC45" s="49"/>
      <c r="OD45" s="49"/>
      <c r="OE45" s="49"/>
      <c r="OF45" s="49"/>
      <c r="OG45" s="49"/>
      <c r="OH45" s="49"/>
      <c r="OI45" s="49"/>
      <c r="OJ45" s="49"/>
      <c r="OK45" s="49"/>
      <c r="OL45" s="49"/>
      <c r="OM45" s="49"/>
      <c r="ON45" s="49"/>
      <c r="OO45" s="49"/>
      <c r="OP45" s="49"/>
      <c r="OQ45" s="49"/>
      <c r="OR45" s="49"/>
      <c r="OS45" s="49"/>
      <c r="OT45" s="49"/>
      <c r="OU45" s="49"/>
      <c r="OV45" s="49"/>
      <c r="OW45" s="49"/>
      <c r="OX45" s="49"/>
      <c r="OY45" s="49"/>
      <c r="OZ45" s="49"/>
      <c r="PA45" s="49"/>
      <c r="PB45" s="49"/>
      <c r="PC45" s="49"/>
      <c r="PD45" s="49"/>
      <c r="PE45" s="49"/>
      <c r="PF45" s="49"/>
      <c r="PG45" s="49"/>
      <c r="PH45" s="49"/>
      <c r="PI45" s="49"/>
      <c r="PJ45" s="49"/>
      <c r="PK45" s="49"/>
      <c r="PL45" s="49"/>
      <c r="PM45" s="49"/>
      <c r="PN45" s="49"/>
      <c r="PO45" s="49"/>
      <c r="PP45" s="49"/>
      <c r="PQ45" s="49"/>
      <c r="PR45" s="49"/>
      <c r="PS45" s="49"/>
      <c r="PT45" s="49"/>
      <c r="PU45" s="49"/>
      <c r="PV45" s="49"/>
      <c r="PW45" s="49"/>
      <c r="PX45" s="49"/>
      <c r="PY45" s="49"/>
      <c r="PZ45" s="49"/>
      <c r="QA45" s="49"/>
      <c r="QB45" s="49"/>
      <c r="QC45" s="49"/>
      <c r="QD45" s="49"/>
      <c r="QE45" s="49"/>
      <c r="QF45" s="49"/>
      <c r="QG45" s="49"/>
      <c r="QH45" s="49"/>
      <c r="QI45" s="49"/>
      <c r="QJ45" s="49"/>
      <c r="QK45" s="49"/>
      <c r="QL45" s="49"/>
      <c r="QM45" s="49"/>
      <c r="QN45" s="49"/>
      <c r="QO45" s="49"/>
      <c r="QP45" s="49"/>
      <c r="QQ45" s="49"/>
      <c r="QR45" s="49"/>
      <c r="QS45" s="49"/>
      <c r="QT45" s="49"/>
      <c r="QU45" s="49"/>
      <c r="QV45" s="49"/>
      <c r="QW45" s="49"/>
      <c r="QX45" s="49"/>
      <c r="QY45" s="49"/>
      <c r="QZ45" s="49"/>
      <c r="RA45" s="49"/>
      <c r="RB45" s="49"/>
      <c r="RC45" s="49"/>
      <c r="RD45" s="49"/>
      <c r="RE45" s="49"/>
      <c r="RF45" s="49"/>
      <c r="RG45" s="49"/>
      <c r="RH45" s="49"/>
      <c r="RI45" s="49"/>
      <c r="RJ45" s="49"/>
      <c r="RK45" s="49"/>
      <c r="RL45" s="49"/>
      <c r="RM45" s="49"/>
      <c r="RN45" s="49"/>
      <c r="RO45" s="49"/>
      <c r="RP45" s="49"/>
      <c r="RQ45" s="49"/>
      <c r="RR45" s="49"/>
      <c r="RS45" s="49"/>
      <c r="RT45" s="49"/>
      <c r="RU45" s="49"/>
      <c r="RV45" s="49"/>
      <c r="RW45" s="49"/>
      <c r="RX45" s="49"/>
      <c r="RY45" s="49"/>
      <c r="RZ45" s="49"/>
      <c r="SA45" s="49"/>
      <c r="SB45" s="49"/>
      <c r="SC45" s="49"/>
      <c r="SD45" s="49"/>
      <c r="SE45" s="49"/>
      <c r="SF45" s="49"/>
      <c r="SG45" s="49"/>
      <c r="SH45" s="49"/>
      <c r="SI45" s="49"/>
      <c r="SJ45" s="49"/>
      <c r="SK45" s="49"/>
      <c r="SL45" s="49"/>
      <c r="SM45" s="49"/>
      <c r="SN45" s="49"/>
      <c r="SO45" s="49"/>
      <c r="SP45" s="49"/>
      <c r="SQ45" s="49"/>
      <c r="SR45" s="49"/>
      <c r="SS45" s="49"/>
      <c r="ST45" s="49"/>
      <c r="SU45" s="49"/>
      <c r="SV45" s="49"/>
      <c r="SW45" s="49"/>
      <c r="SX45" s="49"/>
      <c r="SY45" s="49"/>
      <c r="SZ45" s="49"/>
      <c r="TA45" s="49"/>
      <c r="TB45" s="49"/>
      <c r="TC45" s="49"/>
      <c r="TD45" s="49"/>
      <c r="TE45" s="49"/>
      <c r="TF45" s="49"/>
      <c r="TG45" s="49"/>
      <c r="TH45" s="49"/>
      <c r="TI45" s="49"/>
      <c r="TJ45" s="49"/>
      <c r="TK45" s="49"/>
      <c r="TL45" s="49"/>
      <c r="TM45" s="49"/>
      <c r="TN45" s="49"/>
      <c r="TO45" s="49"/>
      <c r="TP45" s="49"/>
      <c r="TQ45" s="49"/>
      <c r="TR45" s="49"/>
      <c r="TS45" s="49"/>
      <c r="TT45" s="49"/>
      <c r="TU45" s="49"/>
      <c r="TV45" s="49"/>
      <c r="TW45" s="49"/>
      <c r="TX45" s="49"/>
      <c r="TY45" s="49"/>
      <c r="TZ45" s="49"/>
      <c r="UA45" s="49"/>
      <c r="UB45" s="49"/>
      <c r="UC45" s="49"/>
      <c r="UD45" s="49"/>
      <c r="UE45" s="49"/>
      <c r="UF45" s="49"/>
      <c r="UG45" s="49"/>
      <c r="UH45" s="49"/>
      <c r="UI45" s="49"/>
      <c r="UJ45" s="49"/>
      <c r="UK45" s="49"/>
      <c r="UL45" s="49"/>
      <c r="UM45" s="49"/>
      <c r="UN45" s="49"/>
      <c r="UO45" s="49"/>
      <c r="UP45" s="49"/>
      <c r="UQ45" s="49"/>
      <c r="UR45" s="49"/>
      <c r="US45" s="49"/>
      <c r="UT45" s="49"/>
      <c r="UU45" s="49"/>
      <c r="UV45" s="49"/>
      <c r="UW45" s="49"/>
      <c r="UX45" s="49"/>
      <c r="UY45" s="49"/>
      <c r="UZ45" s="49"/>
      <c r="VA45" s="49"/>
      <c r="VB45" s="49"/>
      <c r="VC45" s="49"/>
      <c r="VD45" s="49"/>
      <c r="VE45" s="49"/>
      <c r="VF45" s="49"/>
      <c r="VG45" s="49"/>
      <c r="VH45" s="49"/>
      <c r="VI45" s="49"/>
      <c r="VJ45" s="49"/>
      <c r="VK45" s="49"/>
      <c r="VL45" s="49"/>
      <c r="VM45" s="49"/>
      <c r="VN45" s="49"/>
      <c r="VO45" s="49"/>
      <c r="VP45" s="49"/>
      <c r="VQ45" s="49"/>
      <c r="VR45" s="49"/>
      <c r="VS45" s="49"/>
      <c r="VT45" s="49"/>
      <c r="VU45" s="49"/>
      <c r="VV45" s="49"/>
      <c r="VW45" s="49"/>
      <c r="VX45" s="49"/>
      <c r="VY45" s="49"/>
      <c r="VZ45" s="49"/>
      <c r="WA45" s="49"/>
      <c r="WB45" s="49"/>
      <c r="WC45" s="49"/>
      <c r="WD45" s="49"/>
      <c r="WE45" s="49"/>
      <c r="WF45" s="49"/>
      <c r="WG45" s="49"/>
      <c r="WH45" s="49"/>
      <c r="WI45" s="49"/>
      <c r="WJ45" s="49"/>
      <c r="WK45" s="49"/>
      <c r="WL45" s="49"/>
      <c r="WM45" s="49"/>
      <c r="WN45" s="49"/>
      <c r="WO45" s="49"/>
      <c r="WP45" s="49"/>
      <c r="WQ45" s="49"/>
      <c r="WR45" s="49"/>
      <c r="WS45" s="49"/>
      <c r="WT45" s="49"/>
      <c r="WU45" s="49"/>
      <c r="WV45" s="49"/>
      <c r="WW45" s="49"/>
      <c r="WX45" s="49"/>
      <c r="WY45" s="49"/>
      <c r="WZ45" s="49"/>
      <c r="XA45" s="49"/>
      <c r="XB45" s="49"/>
      <c r="XC45" s="49"/>
      <c r="XD45" s="49"/>
      <c r="XE45" s="49"/>
      <c r="XF45" s="49"/>
      <c r="XG45" s="49"/>
      <c r="XH45" s="49"/>
      <c r="XI45" s="49"/>
      <c r="XJ45" s="49"/>
      <c r="XK45" s="49"/>
      <c r="XL45" s="49"/>
      <c r="XM45" s="49"/>
      <c r="XN45" s="49"/>
      <c r="XO45" s="49"/>
      <c r="XP45" s="49"/>
      <c r="XQ45" s="49"/>
      <c r="XR45" s="49"/>
      <c r="XS45" s="49"/>
      <c r="XT45" s="49"/>
      <c r="XU45" s="49"/>
      <c r="XV45" s="49"/>
      <c r="XW45" s="49"/>
      <c r="XX45" s="49"/>
      <c r="XY45" s="49"/>
      <c r="XZ45" s="49"/>
      <c r="YA45" s="49"/>
      <c r="YB45" s="49"/>
      <c r="YC45" s="49"/>
      <c r="YD45" s="49"/>
      <c r="YE45" s="49"/>
      <c r="YF45" s="49"/>
      <c r="YG45" s="49"/>
      <c r="YH45" s="49"/>
      <c r="YI45" s="49"/>
      <c r="YJ45" s="49"/>
      <c r="YK45" s="49"/>
      <c r="YL45" s="49"/>
      <c r="YM45" s="49"/>
      <c r="YN45" s="49"/>
      <c r="YO45" s="49"/>
      <c r="YP45" s="49"/>
      <c r="YQ45" s="49"/>
      <c r="YR45" s="49"/>
      <c r="YS45" s="49"/>
      <c r="YT45" s="49"/>
      <c r="YU45" s="49"/>
      <c r="YV45" s="49"/>
      <c r="YW45" s="49"/>
      <c r="YX45" s="49"/>
      <c r="YY45" s="49"/>
      <c r="YZ45" s="49"/>
      <c r="ZA45" s="49"/>
      <c r="ZB45" s="49"/>
      <c r="ZC45" s="49"/>
      <c r="ZD45" s="49"/>
      <c r="ZE45" s="49"/>
      <c r="ZF45" s="49"/>
      <c r="ZG45" s="49"/>
      <c r="ZH45" s="49"/>
      <c r="ZI45" s="49"/>
      <c r="ZJ45" s="49"/>
      <c r="ZK45" s="49"/>
      <c r="ZL45" s="49"/>
      <c r="ZM45" s="49"/>
      <c r="ZN45" s="49"/>
      <c r="ZO45" s="49"/>
      <c r="ZP45" s="49"/>
      <c r="ZQ45" s="49"/>
      <c r="ZR45" s="49"/>
      <c r="ZS45" s="49"/>
      <c r="ZT45" s="49"/>
      <c r="ZU45" s="49"/>
      <c r="ZV45" s="49"/>
      <c r="ZW45" s="49"/>
      <c r="ZX45" s="49"/>
      <c r="ZY45" s="49"/>
      <c r="ZZ45" s="49"/>
      <c r="AAA45" s="49"/>
      <c r="AAB45" s="49"/>
      <c r="AAC45" s="49"/>
      <c r="AAD45" s="49"/>
      <c r="AAE45" s="49"/>
      <c r="AAF45" s="49"/>
      <c r="AAG45" s="49"/>
      <c r="AAH45" s="49"/>
      <c r="AAI45" s="49"/>
      <c r="AAJ45" s="49"/>
      <c r="AAK45" s="49"/>
      <c r="AAL45" s="49"/>
      <c r="AAM45" s="49"/>
      <c r="AAN45" s="49"/>
      <c r="AAO45" s="49"/>
      <c r="AAP45" s="49"/>
      <c r="AAQ45" s="49"/>
      <c r="AAR45" s="49"/>
      <c r="AAS45" s="49"/>
      <c r="AAT45" s="49"/>
      <c r="AAU45" s="49"/>
      <c r="AAV45" s="49"/>
      <c r="AAW45" s="49"/>
      <c r="AAX45" s="49"/>
      <c r="AAY45" s="49"/>
      <c r="AAZ45" s="49"/>
      <c r="ABA45" s="49"/>
      <c r="ABB45" s="49"/>
      <c r="ABC45" s="49"/>
      <c r="ABD45" s="49"/>
      <c r="ABE45" s="49"/>
      <c r="ABF45" s="49"/>
      <c r="ABG45" s="49"/>
      <c r="ABH45" s="49"/>
      <c r="ABI45" s="49"/>
      <c r="ABJ45" s="49"/>
      <c r="ABK45" s="49"/>
      <c r="ABL45" s="49"/>
      <c r="ABM45" s="49"/>
      <c r="ABN45" s="49"/>
      <c r="ABO45" s="49"/>
      <c r="ABP45" s="49"/>
      <c r="ABQ45" s="49"/>
      <c r="ABR45" s="49"/>
      <c r="ABS45" s="49"/>
      <c r="ABT45" s="49"/>
      <c r="ABU45" s="49"/>
      <c r="ABV45" s="49"/>
      <c r="ABW45" s="49"/>
      <c r="ABX45" s="49"/>
      <c r="ABY45" s="49"/>
      <c r="ABZ45" s="49"/>
      <c r="ACA45" s="49"/>
      <c r="ACB45" s="49"/>
      <c r="ACC45" s="49"/>
      <c r="ACD45" s="49"/>
      <c r="ACE45" s="49"/>
      <c r="ACF45" s="49"/>
      <c r="ACG45" s="49"/>
      <c r="ACH45" s="49"/>
      <c r="ACI45" s="49"/>
      <c r="ACJ45" s="49"/>
      <c r="ACK45" s="49"/>
      <c r="ACL45" s="49"/>
      <c r="ACM45" s="49"/>
      <c r="ACN45" s="49"/>
      <c r="ACO45" s="49"/>
      <c r="ACP45" s="49"/>
      <c r="ACQ45" s="49"/>
      <c r="ACR45" s="49"/>
      <c r="ACS45" s="49"/>
      <c r="ACT45" s="49"/>
      <c r="ACU45" s="49"/>
      <c r="ACV45" s="49"/>
      <c r="ACW45" s="49"/>
      <c r="ACX45" s="49"/>
      <c r="ACY45" s="49"/>
      <c r="ACZ45" s="49"/>
      <c r="ADA45" s="49"/>
      <c r="ADB45" s="49"/>
      <c r="ADC45" s="49"/>
      <c r="ADD45" s="49"/>
      <c r="ADE45" s="49"/>
      <c r="ADF45" s="49"/>
      <c r="ADG45" s="49"/>
      <c r="ADH45" s="49"/>
      <c r="ADI45" s="49"/>
      <c r="ADJ45" s="49"/>
      <c r="ADK45" s="49"/>
      <c r="ADL45" s="49"/>
      <c r="ADM45" s="49"/>
      <c r="ADN45" s="49"/>
      <c r="ADO45" s="49"/>
      <c r="ADP45" s="49"/>
      <c r="ADQ45" s="49"/>
      <c r="ADR45" s="49"/>
      <c r="ADS45" s="49"/>
      <c r="ADT45" s="49"/>
      <c r="ADU45" s="49"/>
      <c r="ADV45" s="49"/>
      <c r="ADW45" s="49"/>
      <c r="ADX45" s="49"/>
      <c r="ADY45" s="49"/>
      <c r="ADZ45" s="49"/>
      <c r="AEA45" s="49"/>
      <c r="AEB45" s="49"/>
      <c r="AEC45" s="49"/>
      <c r="AED45" s="49"/>
      <c r="AEE45" s="49"/>
      <c r="AEF45" s="49"/>
      <c r="AEG45" s="49"/>
      <c r="AEH45" s="49"/>
      <c r="AEI45" s="49"/>
      <c r="AEJ45" s="49"/>
      <c r="AEK45" s="49"/>
      <c r="AEL45" s="49"/>
      <c r="AEM45" s="49"/>
      <c r="AEN45" s="49"/>
      <c r="AEO45" s="49"/>
      <c r="AEP45" s="49"/>
      <c r="AEQ45" s="49"/>
      <c r="AER45" s="49"/>
      <c r="AES45" s="49"/>
      <c r="AET45" s="49"/>
      <c r="AEU45" s="49"/>
      <c r="AEV45" s="49"/>
      <c r="AEW45" s="49"/>
      <c r="AEX45" s="49"/>
      <c r="AEY45" s="49"/>
      <c r="AEZ45" s="49"/>
      <c r="AFA45" s="49"/>
      <c r="AFB45" s="49"/>
      <c r="AFC45" s="49"/>
      <c r="AFD45" s="49"/>
      <c r="AFE45" s="49"/>
      <c r="AFF45" s="49"/>
      <c r="AFG45" s="49"/>
      <c r="AFH45" s="49"/>
      <c r="AFI45" s="49"/>
      <c r="AFJ45" s="49"/>
      <c r="AFK45" s="49"/>
      <c r="AFL45" s="49"/>
      <c r="AFM45" s="49"/>
      <c r="AFN45" s="49"/>
      <c r="AFO45" s="49"/>
      <c r="AFP45" s="49"/>
      <c r="AFQ45" s="49"/>
      <c r="AFR45" s="49"/>
      <c r="AFS45" s="49"/>
      <c r="AFT45" s="49"/>
      <c r="AFU45" s="49"/>
      <c r="AFV45" s="49"/>
      <c r="AFW45" s="49"/>
      <c r="AFX45" s="49"/>
      <c r="AFY45" s="49"/>
      <c r="AFZ45" s="49"/>
      <c r="AGA45" s="49"/>
      <c r="AGB45" s="49"/>
      <c r="AGC45" s="49"/>
      <c r="AGD45" s="49"/>
      <c r="AGE45" s="49"/>
      <c r="AGF45" s="49"/>
      <c r="AGG45" s="49"/>
      <c r="AGH45" s="49"/>
      <c r="AGI45" s="49"/>
      <c r="AGJ45" s="49"/>
      <c r="AGK45" s="49"/>
      <c r="AGL45" s="49"/>
      <c r="AGM45" s="49"/>
      <c r="AGN45" s="49"/>
      <c r="AGO45" s="49"/>
      <c r="AGP45" s="49"/>
      <c r="AGQ45" s="49"/>
      <c r="AGR45" s="49"/>
      <c r="AGS45" s="49"/>
      <c r="AGT45" s="49"/>
      <c r="AGU45" s="49"/>
      <c r="AGV45" s="49"/>
      <c r="AGW45" s="49"/>
      <c r="AGX45" s="49"/>
      <c r="AGY45" s="49"/>
      <c r="AGZ45" s="49"/>
      <c r="AHA45" s="49"/>
      <c r="AHB45" s="49"/>
      <c r="AHC45" s="49"/>
      <c r="AHD45" s="49"/>
      <c r="AHE45" s="49"/>
      <c r="AHF45" s="49"/>
      <c r="AHG45" s="49"/>
      <c r="AHH45" s="49"/>
      <c r="AHI45" s="49"/>
      <c r="AHJ45" s="49"/>
      <c r="AHK45" s="49"/>
      <c r="AHL45" s="49"/>
      <c r="AHM45" s="49"/>
      <c r="AHN45" s="49"/>
      <c r="AHO45" s="49"/>
      <c r="AHP45" s="49"/>
      <c r="AHQ45" s="49"/>
      <c r="AHR45" s="49"/>
      <c r="AHS45" s="49"/>
      <c r="AHT45" s="49"/>
      <c r="AHU45" s="49"/>
      <c r="AHV45" s="49"/>
      <c r="AHW45" s="49"/>
      <c r="AHX45" s="49"/>
      <c r="AHY45" s="49"/>
      <c r="AHZ45" s="49"/>
      <c r="AIA45" s="49"/>
      <c r="AIB45" s="49"/>
      <c r="AIC45" s="49"/>
      <c r="AID45" s="49"/>
      <c r="AIE45" s="49"/>
      <c r="AIF45" s="49"/>
      <c r="AIG45" s="49"/>
      <c r="AIH45" s="49"/>
      <c r="AII45" s="49"/>
      <c r="AIJ45" s="49"/>
      <c r="AIK45" s="49"/>
      <c r="AIL45" s="49"/>
      <c r="AIM45" s="49"/>
      <c r="AIN45" s="49"/>
      <c r="AIO45" s="49"/>
      <c r="AIP45" s="49"/>
      <c r="AIQ45" s="49"/>
      <c r="AIR45" s="49"/>
      <c r="AIS45" s="49"/>
      <c r="AIT45" s="49"/>
      <c r="AIU45" s="49"/>
      <c r="AIV45" s="49"/>
      <c r="AIW45" s="49"/>
      <c r="AIX45" s="49"/>
      <c r="AIY45" s="49"/>
      <c r="AIZ45" s="49"/>
      <c r="AJA45" s="49"/>
      <c r="AJB45" s="49"/>
      <c r="AJC45" s="49"/>
      <c r="AJD45" s="49"/>
      <c r="AJE45" s="49"/>
      <c r="AJF45" s="49"/>
      <c r="AJG45" s="49"/>
      <c r="AJH45" s="49"/>
      <c r="AJI45" s="49"/>
      <c r="AJJ45" s="49"/>
      <c r="AJK45" s="49"/>
      <c r="AJL45" s="49"/>
      <c r="AJM45" s="49"/>
      <c r="AJN45" s="49"/>
      <c r="AJO45" s="49"/>
      <c r="AJP45" s="49"/>
      <c r="AJQ45" s="49"/>
      <c r="AJR45" s="49"/>
      <c r="AJS45" s="49"/>
      <c r="AJT45" s="49"/>
      <c r="AJU45" s="49"/>
      <c r="AJV45" s="49"/>
      <c r="AJW45" s="49"/>
      <c r="AJX45" s="49"/>
      <c r="AJY45" s="49"/>
      <c r="AJZ45" s="49"/>
      <c r="AKA45" s="49"/>
      <c r="AKB45" s="49"/>
      <c r="AKC45" s="49"/>
      <c r="AKD45" s="49"/>
      <c r="AKE45" s="49"/>
      <c r="AKF45" s="49"/>
      <c r="AKG45" s="49"/>
      <c r="AKH45" s="49"/>
      <c r="AKI45" s="49"/>
      <c r="AKJ45" s="49"/>
      <c r="AKK45" s="49"/>
      <c r="AKL45" s="49"/>
      <c r="AKM45" s="49"/>
      <c r="AKN45" s="49"/>
      <c r="AKO45" s="49"/>
      <c r="AKP45" s="49"/>
      <c r="AKQ45" s="49"/>
      <c r="AKR45" s="49"/>
      <c r="AKS45" s="49"/>
      <c r="AKT45" s="49"/>
      <c r="AKU45" s="49"/>
      <c r="AKV45" s="49"/>
      <c r="AKW45" s="49"/>
      <c r="AKX45" s="49"/>
      <c r="AKY45" s="49"/>
      <c r="AKZ45" s="49"/>
      <c r="ALA45" s="49"/>
      <c r="ALB45" s="49"/>
      <c r="ALC45" s="49"/>
      <c r="ALD45" s="49"/>
      <c r="ALE45" s="49"/>
      <c r="ALF45" s="49"/>
      <c r="ALG45" s="49"/>
      <c r="ALH45" s="49"/>
      <c r="ALI45" s="49"/>
      <c r="ALJ45" s="49"/>
      <c r="ALK45" s="49"/>
      <c r="ALL45" s="49"/>
      <c r="ALM45" s="49"/>
      <c r="ALN45" s="49"/>
      <c r="ALO45" s="49"/>
      <c r="ALP45" s="49"/>
      <c r="ALQ45" s="49"/>
      <c r="ALR45" s="49"/>
      <c r="ALS45" s="49"/>
      <c r="ALT45" s="49"/>
      <c r="ALU45" s="49"/>
      <c r="ALV45" s="49"/>
      <c r="ALW45" s="49"/>
      <c r="ALX45" s="49"/>
      <c r="ALY45" s="49"/>
      <c r="ALZ45" s="49"/>
      <c r="AMA45" s="49"/>
      <c r="AMB45" s="49"/>
      <c r="AMC45" s="49"/>
      <c r="AMD45" s="49"/>
      <c r="AME45" s="49"/>
      <c r="AMF45" s="49"/>
      <c r="AMG45" s="49"/>
      <c r="AMH45" s="49"/>
      <c r="AMI45" s="49"/>
      <c r="AMJ45" s="49"/>
      <c r="AMK45" s="49"/>
      <c r="AML45" s="49"/>
      <c r="AMM45" s="49"/>
      <c r="AMN45" s="49"/>
    </row>
    <row r="46" spans="2:1028" x14ac:dyDescent="0.25">
      <c r="B46" s="1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c r="GK46" s="49"/>
      <c r="GL46" s="49"/>
      <c r="GM46" s="49"/>
      <c r="GN46" s="49"/>
      <c r="GO46" s="49"/>
      <c r="GP46" s="49"/>
      <c r="GQ46" s="49"/>
      <c r="GR46" s="49"/>
      <c r="GS46" s="49"/>
      <c r="GT46" s="49"/>
      <c r="GU46" s="49"/>
      <c r="GV46" s="49"/>
      <c r="GW46" s="49"/>
      <c r="GX46" s="49"/>
      <c r="GY46" s="49"/>
      <c r="GZ46" s="49"/>
      <c r="HA46" s="49"/>
      <c r="HB46" s="49"/>
      <c r="HC46" s="49"/>
      <c r="HD46" s="49"/>
      <c r="HE46" s="49"/>
      <c r="HF46" s="49"/>
      <c r="HG46" s="49"/>
      <c r="HH46" s="49"/>
      <c r="HI46" s="49"/>
      <c r="HJ46" s="49"/>
      <c r="HK46" s="49"/>
      <c r="HL46" s="49"/>
      <c r="HM46" s="49"/>
      <c r="HN46" s="49"/>
      <c r="HO46" s="49"/>
      <c r="HP46" s="49"/>
      <c r="HQ46" s="49"/>
      <c r="HR46" s="49"/>
      <c r="HS46" s="49"/>
      <c r="HT46" s="49"/>
      <c r="HU46" s="49"/>
      <c r="HV46" s="49"/>
      <c r="HW46" s="49"/>
      <c r="HX46" s="49"/>
      <c r="HY46" s="49"/>
      <c r="HZ46" s="49"/>
      <c r="IA46" s="49"/>
      <c r="IB46" s="49"/>
      <c r="IC46" s="49"/>
      <c r="ID46" s="49"/>
      <c r="IE46" s="49"/>
      <c r="IF46" s="49"/>
      <c r="IG46" s="49"/>
      <c r="IH46" s="49"/>
      <c r="II46" s="49"/>
      <c r="IJ46" s="49"/>
      <c r="IK46" s="49"/>
      <c r="IL46" s="49"/>
      <c r="IM46" s="49"/>
      <c r="IN46" s="49"/>
      <c r="IO46" s="49"/>
      <c r="IP46" s="49"/>
      <c r="IQ46" s="49"/>
      <c r="IR46" s="49"/>
      <c r="IS46" s="49"/>
      <c r="IT46" s="49"/>
      <c r="IU46" s="49"/>
      <c r="IV46" s="49"/>
      <c r="IW46" s="49"/>
      <c r="IX46" s="49"/>
      <c r="IY46" s="49"/>
      <c r="IZ46" s="49"/>
      <c r="JA46" s="49"/>
      <c r="JB46" s="49"/>
      <c r="JC46" s="49"/>
      <c r="JD46" s="49"/>
      <c r="JE46" s="49"/>
      <c r="JF46" s="49"/>
      <c r="JG46" s="49"/>
      <c r="JH46" s="49"/>
      <c r="JI46" s="49"/>
      <c r="JJ46" s="49"/>
      <c r="JK46" s="49"/>
      <c r="JL46" s="49"/>
      <c r="JM46" s="49"/>
      <c r="JN46" s="49"/>
      <c r="JO46" s="49"/>
      <c r="JP46" s="49"/>
      <c r="JQ46" s="49"/>
      <c r="JR46" s="49"/>
      <c r="JS46" s="49"/>
      <c r="JT46" s="49"/>
      <c r="JU46" s="49"/>
      <c r="JV46" s="49"/>
      <c r="JW46" s="49"/>
      <c r="JX46" s="49"/>
      <c r="JY46" s="49"/>
      <c r="JZ46" s="49"/>
      <c r="KA46" s="49"/>
      <c r="KB46" s="49"/>
      <c r="KC46" s="49"/>
      <c r="KD46" s="49"/>
      <c r="KE46" s="49"/>
      <c r="KF46" s="49"/>
      <c r="KG46" s="49"/>
      <c r="KH46" s="49"/>
      <c r="KI46" s="49"/>
      <c r="KJ46" s="49"/>
      <c r="KK46" s="49"/>
      <c r="KL46" s="49"/>
      <c r="KM46" s="49"/>
      <c r="KN46" s="49"/>
      <c r="KO46" s="49"/>
      <c r="KP46" s="49"/>
      <c r="KQ46" s="49"/>
      <c r="KR46" s="49"/>
      <c r="KS46" s="49"/>
      <c r="KT46" s="49"/>
      <c r="KU46" s="49"/>
      <c r="KV46" s="49"/>
      <c r="KW46" s="49"/>
      <c r="KX46" s="49"/>
      <c r="KY46" s="49"/>
      <c r="KZ46" s="49"/>
      <c r="LA46" s="49"/>
      <c r="LB46" s="49"/>
      <c r="LC46" s="49"/>
      <c r="LD46" s="49"/>
      <c r="LE46" s="49"/>
      <c r="LF46" s="49"/>
      <c r="LG46" s="49"/>
      <c r="LH46" s="49"/>
      <c r="LI46" s="49"/>
      <c r="LJ46" s="49"/>
      <c r="LK46" s="49"/>
      <c r="LL46" s="49"/>
      <c r="LM46" s="49"/>
      <c r="LN46" s="49"/>
      <c r="LO46" s="49"/>
      <c r="LP46" s="49"/>
      <c r="LQ46" s="49"/>
      <c r="LR46" s="49"/>
      <c r="LS46" s="49"/>
      <c r="LT46" s="49"/>
      <c r="LU46" s="49"/>
      <c r="LV46" s="49"/>
      <c r="LW46" s="49"/>
      <c r="LX46" s="49"/>
      <c r="LY46" s="49"/>
      <c r="LZ46" s="49"/>
      <c r="MA46" s="49"/>
      <c r="MB46" s="49"/>
      <c r="MC46" s="49"/>
      <c r="MD46" s="49"/>
      <c r="ME46" s="49"/>
      <c r="MF46" s="49"/>
      <c r="MG46" s="49"/>
      <c r="MH46" s="49"/>
      <c r="MI46" s="49"/>
      <c r="MJ46" s="49"/>
      <c r="MK46" s="49"/>
      <c r="ML46" s="49"/>
      <c r="MM46" s="49"/>
      <c r="MN46" s="49"/>
      <c r="MO46" s="49"/>
      <c r="MP46" s="49"/>
      <c r="MQ46" s="49"/>
      <c r="MR46" s="49"/>
      <c r="MS46" s="49"/>
      <c r="MT46" s="49"/>
      <c r="MU46" s="49"/>
      <c r="MV46" s="49"/>
      <c r="MW46" s="49"/>
      <c r="MX46" s="49"/>
      <c r="MY46" s="49"/>
      <c r="MZ46" s="49"/>
      <c r="NA46" s="49"/>
      <c r="NB46" s="49"/>
      <c r="NC46" s="49"/>
      <c r="ND46" s="49"/>
      <c r="NE46" s="49"/>
      <c r="NF46" s="49"/>
      <c r="NG46" s="49"/>
      <c r="NH46" s="49"/>
      <c r="NI46" s="49"/>
      <c r="NJ46" s="49"/>
      <c r="NK46" s="49"/>
      <c r="NL46" s="49"/>
      <c r="NM46" s="49"/>
      <c r="NN46" s="49"/>
      <c r="NO46" s="49"/>
      <c r="NP46" s="49"/>
      <c r="NQ46" s="49"/>
      <c r="NR46" s="49"/>
      <c r="NS46" s="49"/>
      <c r="NT46" s="49"/>
      <c r="NU46" s="49"/>
      <c r="NV46" s="49"/>
      <c r="NW46" s="49"/>
      <c r="NX46" s="49"/>
      <c r="NY46" s="49"/>
      <c r="NZ46" s="49"/>
      <c r="OA46" s="49"/>
      <c r="OB46" s="49"/>
      <c r="OC46" s="49"/>
      <c r="OD46" s="49"/>
      <c r="OE46" s="49"/>
      <c r="OF46" s="49"/>
      <c r="OG46" s="49"/>
      <c r="OH46" s="49"/>
      <c r="OI46" s="49"/>
      <c r="OJ46" s="49"/>
      <c r="OK46" s="49"/>
      <c r="OL46" s="49"/>
      <c r="OM46" s="49"/>
      <c r="ON46" s="49"/>
      <c r="OO46" s="49"/>
      <c r="OP46" s="49"/>
      <c r="OQ46" s="49"/>
      <c r="OR46" s="49"/>
      <c r="OS46" s="49"/>
      <c r="OT46" s="49"/>
      <c r="OU46" s="49"/>
      <c r="OV46" s="49"/>
      <c r="OW46" s="49"/>
      <c r="OX46" s="49"/>
      <c r="OY46" s="49"/>
      <c r="OZ46" s="49"/>
      <c r="PA46" s="49"/>
      <c r="PB46" s="49"/>
      <c r="PC46" s="49"/>
      <c r="PD46" s="49"/>
      <c r="PE46" s="49"/>
      <c r="PF46" s="49"/>
      <c r="PG46" s="49"/>
      <c r="PH46" s="49"/>
      <c r="PI46" s="49"/>
      <c r="PJ46" s="49"/>
      <c r="PK46" s="49"/>
      <c r="PL46" s="49"/>
      <c r="PM46" s="49"/>
      <c r="PN46" s="49"/>
      <c r="PO46" s="49"/>
      <c r="PP46" s="49"/>
      <c r="PQ46" s="49"/>
      <c r="PR46" s="49"/>
      <c r="PS46" s="49"/>
      <c r="PT46" s="49"/>
      <c r="PU46" s="49"/>
      <c r="PV46" s="49"/>
      <c r="PW46" s="49"/>
      <c r="PX46" s="49"/>
      <c r="PY46" s="49"/>
      <c r="PZ46" s="49"/>
      <c r="QA46" s="49"/>
      <c r="QB46" s="49"/>
      <c r="QC46" s="49"/>
      <c r="QD46" s="49"/>
      <c r="QE46" s="49"/>
      <c r="QF46" s="49"/>
      <c r="QG46" s="49"/>
      <c r="QH46" s="49"/>
      <c r="QI46" s="49"/>
      <c r="QJ46" s="49"/>
      <c r="QK46" s="49"/>
      <c r="QL46" s="49"/>
      <c r="QM46" s="49"/>
      <c r="QN46" s="49"/>
      <c r="QO46" s="49"/>
      <c r="QP46" s="49"/>
      <c r="QQ46" s="49"/>
      <c r="QR46" s="49"/>
      <c r="QS46" s="49"/>
      <c r="QT46" s="49"/>
      <c r="QU46" s="49"/>
      <c r="QV46" s="49"/>
      <c r="QW46" s="49"/>
      <c r="QX46" s="49"/>
      <c r="QY46" s="49"/>
      <c r="QZ46" s="49"/>
      <c r="RA46" s="49"/>
      <c r="RB46" s="49"/>
      <c r="RC46" s="49"/>
      <c r="RD46" s="49"/>
      <c r="RE46" s="49"/>
      <c r="RF46" s="49"/>
      <c r="RG46" s="49"/>
      <c r="RH46" s="49"/>
      <c r="RI46" s="49"/>
      <c r="RJ46" s="49"/>
      <c r="RK46" s="49"/>
      <c r="RL46" s="49"/>
      <c r="RM46" s="49"/>
      <c r="RN46" s="49"/>
      <c r="RO46" s="49"/>
      <c r="RP46" s="49"/>
      <c r="RQ46" s="49"/>
      <c r="RR46" s="49"/>
      <c r="RS46" s="49"/>
      <c r="RT46" s="49"/>
      <c r="RU46" s="49"/>
      <c r="RV46" s="49"/>
      <c r="RW46" s="49"/>
      <c r="RX46" s="49"/>
      <c r="RY46" s="49"/>
      <c r="RZ46" s="49"/>
      <c r="SA46" s="49"/>
      <c r="SB46" s="49"/>
      <c r="SC46" s="49"/>
      <c r="SD46" s="49"/>
      <c r="SE46" s="49"/>
      <c r="SF46" s="49"/>
      <c r="SG46" s="49"/>
      <c r="SH46" s="49"/>
      <c r="SI46" s="49"/>
      <c r="SJ46" s="49"/>
      <c r="SK46" s="49"/>
      <c r="SL46" s="49"/>
      <c r="SM46" s="49"/>
      <c r="SN46" s="49"/>
      <c r="SO46" s="49"/>
      <c r="SP46" s="49"/>
      <c r="SQ46" s="49"/>
      <c r="SR46" s="49"/>
      <c r="SS46" s="49"/>
      <c r="ST46" s="49"/>
      <c r="SU46" s="49"/>
      <c r="SV46" s="49"/>
      <c r="SW46" s="49"/>
      <c r="SX46" s="49"/>
      <c r="SY46" s="49"/>
      <c r="SZ46" s="49"/>
      <c r="TA46" s="49"/>
      <c r="TB46" s="49"/>
      <c r="TC46" s="49"/>
      <c r="TD46" s="49"/>
      <c r="TE46" s="49"/>
      <c r="TF46" s="49"/>
      <c r="TG46" s="49"/>
      <c r="TH46" s="49"/>
      <c r="TI46" s="49"/>
      <c r="TJ46" s="49"/>
      <c r="TK46" s="49"/>
      <c r="TL46" s="49"/>
      <c r="TM46" s="49"/>
      <c r="TN46" s="49"/>
      <c r="TO46" s="49"/>
      <c r="TP46" s="49"/>
      <c r="TQ46" s="49"/>
      <c r="TR46" s="49"/>
      <c r="TS46" s="49"/>
      <c r="TT46" s="49"/>
      <c r="TU46" s="49"/>
      <c r="TV46" s="49"/>
      <c r="TW46" s="49"/>
      <c r="TX46" s="49"/>
      <c r="TY46" s="49"/>
      <c r="TZ46" s="49"/>
      <c r="UA46" s="49"/>
      <c r="UB46" s="49"/>
      <c r="UC46" s="49"/>
      <c r="UD46" s="49"/>
      <c r="UE46" s="49"/>
      <c r="UF46" s="49"/>
      <c r="UG46" s="49"/>
      <c r="UH46" s="49"/>
      <c r="UI46" s="49"/>
      <c r="UJ46" s="49"/>
      <c r="UK46" s="49"/>
      <c r="UL46" s="49"/>
      <c r="UM46" s="49"/>
      <c r="UN46" s="49"/>
      <c r="UO46" s="49"/>
      <c r="UP46" s="49"/>
      <c r="UQ46" s="49"/>
      <c r="UR46" s="49"/>
      <c r="US46" s="49"/>
      <c r="UT46" s="49"/>
      <c r="UU46" s="49"/>
      <c r="UV46" s="49"/>
      <c r="UW46" s="49"/>
      <c r="UX46" s="49"/>
      <c r="UY46" s="49"/>
      <c r="UZ46" s="49"/>
      <c r="VA46" s="49"/>
      <c r="VB46" s="49"/>
      <c r="VC46" s="49"/>
      <c r="VD46" s="49"/>
      <c r="VE46" s="49"/>
      <c r="VF46" s="49"/>
      <c r="VG46" s="49"/>
      <c r="VH46" s="49"/>
      <c r="VI46" s="49"/>
      <c r="VJ46" s="49"/>
      <c r="VK46" s="49"/>
      <c r="VL46" s="49"/>
      <c r="VM46" s="49"/>
      <c r="VN46" s="49"/>
      <c r="VO46" s="49"/>
      <c r="VP46" s="49"/>
      <c r="VQ46" s="49"/>
      <c r="VR46" s="49"/>
      <c r="VS46" s="49"/>
      <c r="VT46" s="49"/>
      <c r="VU46" s="49"/>
      <c r="VV46" s="49"/>
      <c r="VW46" s="49"/>
      <c r="VX46" s="49"/>
      <c r="VY46" s="49"/>
      <c r="VZ46" s="49"/>
      <c r="WA46" s="49"/>
      <c r="WB46" s="49"/>
      <c r="WC46" s="49"/>
      <c r="WD46" s="49"/>
      <c r="WE46" s="49"/>
      <c r="WF46" s="49"/>
      <c r="WG46" s="49"/>
      <c r="WH46" s="49"/>
      <c r="WI46" s="49"/>
      <c r="WJ46" s="49"/>
      <c r="WK46" s="49"/>
      <c r="WL46" s="49"/>
      <c r="WM46" s="49"/>
      <c r="WN46" s="49"/>
      <c r="WO46" s="49"/>
      <c r="WP46" s="49"/>
      <c r="WQ46" s="49"/>
      <c r="WR46" s="49"/>
      <c r="WS46" s="49"/>
      <c r="WT46" s="49"/>
      <c r="WU46" s="49"/>
      <c r="WV46" s="49"/>
      <c r="WW46" s="49"/>
      <c r="WX46" s="49"/>
      <c r="WY46" s="49"/>
      <c r="WZ46" s="49"/>
      <c r="XA46" s="49"/>
      <c r="XB46" s="49"/>
      <c r="XC46" s="49"/>
      <c r="XD46" s="49"/>
      <c r="XE46" s="49"/>
      <c r="XF46" s="49"/>
      <c r="XG46" s="49"/>
      <c r="XH46" s="49"/>
      <c r="XI46" s="49"/>
      <c r="XJ46" s="49"/>
      <c r="XK46" s="49"/>
      <c r="XL46" s="49"/>
      <c r="XM46" s="49"/>
      <c r="XN46" s="49"/>
      <c r="XO46" s="49"/>
      <c r="XP46" s="49"/>
      <c r="XQ46" s="49"/>
      <c r="XR46" s="49"/>
      <c r="XS46" s="49"/>
      <c r="XT46" s="49"/>
      <c r="XU46" s="49"/>
      <c r="XV46" s="49"/>
      <c r="XW46" s="49"/>
      <c r="XX46" s="49"/>
      <c r="XY46" s="49"/>
      <c r="XZ46" s="49"/>
      <c r="YA46" s="49"/>
      <c r="YB46" s="49"/>
      <c r="YC46" s="49"/>
      <c r="YD46" s="49"/>
      <c r="YE46" s="49"/>
      <c r="YF46" s="49"/>
      <c r="YG46" s="49"/>
      <c r="YH46" s="49"/>
      <c r="YI46" s="49"/>
      <c r="YJ46" s="49"/>
      <c r="YK46" s="49"/>
      <c r="YL46" s="49"/>
      <c r="YM46" s="49"/>
      <c r="YN46" s="49"/>
      <c r="YO46" s="49"/>
      <c r="YP46" s="49"/>
      <c r="YQ46" s="49"/>
      <c r="YR46" s="49"/>
      <c r="YS46" s="49"/>
      <c r="YT46" s="49"/>
      <c r="YU46" s="49"/>
      <c r="YV46" s="49"/>
      <c r="YW46" s="49"/>
      <c r="YX46" s="49"/>
      <c r="YY46" s="49"/>
      <c r="YZ46" s="49"/>
      <c r="ZA46" s="49"/>
      <c r="ZB46" s="49"/>
      <c r="ZC46" s="49"/>
      <c r="ZD46" s="49"/>
      <c r="ZE46" s="49"/>
      <c r="ZF46" s="49"/>
      <c r="ZG46" s="49"/>
      <c r="ZH46" s="49"/>
      <c r="ZI46" s="49"/>
      <c r="ZJ46" s="49"/>
      <c r="ZK46" s="49"/>
      <c r="ZL46" s="49"/>
      <c r="ZM46" s="49"/>
      <c r="ZN46" s="49"/>
      <c r="ZO46" s="49"/>
      <c r="ZP46" s="49"/>
      <c r="ZQ46" s="49"/>
      <c r="ZR46" s="49"/>
      <c r="ZS46" s="49"/>
      <c r="ZT46" s="49"/>
      <c r="ZU46" s="49"/>
      <c r="ZV46" s="49"/>
      <c r="ZW46" s="49"/>
      <c r="ZX46" s="49"/>
      <c r="ZY46" s="49"/>
      <c r="ZZ46" s="49"/>
      <c r="AAA46" s="49"/>
      <c r="AAB46" s="49"/>
      <c r="AAC46" s="49"/>
      <c r="AAD46" s="49"/>
      <c r="AAE46" s="49"/>
      <c r="AAF46" s="49"/>
      <c r="AAG46" s="49"/>
      <c r="AAH46" s="49"/>
      <c r="AAI46" s="49"/>
      <c r="AAJ46" s="49"/>
      <c r="AAK46" s="49"/>
      <c r="AAL46" s="49"/>
      <c r="AAM46" s="49"/>
      <c r="AAN46" s="49"/>
      <c r="AAO46" s="49"/>
      <c r="AAP46" s="49"/>
      <c r="AAQ46" s="49"/>
      <c r="AAR46" s="49"/>
      <c r="AAS46" s="49"/>
      <c r="AAT46" s="49"/>
      <c r="AAU46" s="49"/>
      <c r="AAV46" s="49"/>
      <c r="AAW46" s="49"/>
      <c r="AAX46" s="49"/>
      <c r="AAY46" s="49"/>
      <c r="AAZ46" s="49"/>
      <c r="ABA46" s="49"/>
      <c r="ABB46" s="49"/>
      <c r="ABC46" s="49"/>
      <c r="ABD46" s="49"/>
      <c r="ABE46" s="49"/>
      <c r="ABF46" s="49"/>
      <c r="ABG46" s="49"/>
      <c r="ABH46" s="49"/>
      <c r="ABI46" s="49"/>
      <c r="ABJ46" s="49"/>
      <c r="ABK46" s="49"/>
      <c r="ABL46" s="49"/>
      <c r="ABM46" s="49"/>
      <c r="ABN46" s="49"/>
      <c r="ABO46" s="49"/>
      <c r="ABP46" s="49"/>
      <c r="ABQ46" s="49"/>
      <c r="ABR46" s="49"/>
      <c r="ABS46" s="49"/>
      <c r="ABT46" s="49"/>
      <c r="ABU46" s="49"/>
      <c r="ABV46" s="49"/>
      <c r="ABW46" s="49"/>
      <c r="ABX46" s="49"/>
      <c r="ABY46" s="49"/>
      <c r="ABZ46" s="49"/>
      <c r="ACA46" s="49"/>
      <c r="ACB46" s="49"/>
      <c r="ACC46" s="49"/>
      <c r="ACD46" s="49"/>
      <c r="ACE46" s="49"/>
      <c r="ACF46" s="49"/>
      <c r="ACG46" s="49"/>
      <c r="ACH46" s="49"/>
      <c r="ACI46" s="49"/>
      <c r="ACJ46" s="49"/>
      <c r="ACK46" s="49"/>
      <c r="ACL46" s="49"/>
      <c r="ACM46" s="49"/>
      <c r="ACN46" s="49"/>
      <c r="ACO46" s="49"/>
      <c r="ACP46" s="49"/>
      <c r="ACQ46" s="49"/>
      <c r="ACR46" s="49"/>
      <c r="ACS46" s="49"/>
      <c r="ACT46" s="49"/>
      <c r="ACU46" s="49"/>
      <c r="ACV46" s="49"/>
      <c r="ACW46" s="49"/>
      <c r="ACX46" s="49"/>
      <c r="ACY46" s="49"/>
      <c r="ACZ46" s="49"/>
      <c r="ADA46" s="49"/>
      <c r="ADB46" s="49"/>
      <c r="ADC46" s="49"/>
      <c r="ADD46" s="49"/>
      <c r="ADE46" s="49"/>
      <c r="ADF46" s="49"/>
      <c r="ADG46" s="49"/>
      <c r="ADH46" s="49"/>
      <c r="ADI46" s="49"/>
      <c r="ADJ46" s="49"/>
      <c r="ADK46" s="49"/>
      <c r="ADL46" s="49"/>
      <c r="ADM46" s="49"/>
      <c r="ADN46" s="49"/>
      <c r="ADO46" s="49"/>
      <c r="ADP46" s="49"/>
      <c r="ADQ46" s="49"/>
      <c r="ADR46" s="49"/>
      <c r="ADS46" s="49"/>
      <c r="ADT46" s="49"/>
      <c r="ADU46" s="49"/>
      <c r="ADV46" s="49"/>
      <c r="ADW46" s="49"/>
      <c r="ADX46" s="49"/>
      <c r="ADY46" s="49"/>
      <c r="ADZ46" s="49"/>
      <c r="AEA46" s="49"/>
      <c r="AEB46" s="49"/>
      <c r="AEC46" s="49"/>
      <c r="AED46" s="49"/>
      <c r="AEE46" s="49"/>
      <c r="AEF46" s="49"/>
      <c r="AEG46" s="49"/>
      <c r="AEH46" s="49"/>
      <c r="AEI46" s="49"/>
      <c r="AEJ46" s="49"/>
      <c r="AEK46" s="49"/>
      <c r="AEL46" s="49"/>
      <c r="AEM46" s="49"/>
      <c r="AEN46" s="49"/>
      <c r="AEO46" s="49"/>
      <c r="AEP46" s="49"/>
      <c r="AEQ46" s="49"/>
      <c r="AER46" s="49"/>
      <c r="AES46" s="49"/>
      <c r="AET46" s="49"/>
      <c r="AEU46" s="49"/>
      <c r="AEV46" s="49"/>
      <c r="AEW46" s="49"/>
      <c r="AEX46" s="49"/>
      <c r="AEY46" s="49"/>
      <c r="AEZ46" s="49"/>
      <c r="AFA46" s="49"/>
      <c r="AFB46" s="49"/>
      <c r="AFC46" s="49"/>
      <c r="AFD46" s="49"/>
      <c r="AFE46" s="49"/>
      <c r="AFF46" s="49"/>
      <c r="AFG46" s="49"/>
      <c r="AFH46" s="49"/>
      <c r="AFI46" s="49"/>
      <c r="AFJ46" s="49"/>
      <c r="AFK46" s="49"/>
      <c r="AFL46" s="49"/>
      <c r="AFM46" s="49"/>
      <c r="AFN46" s="49"/>
      <c r="AFO46" s="49"/>
      <c r="AFP46" s="49"/>
      <c r="AFQ46" s="49"/>
      <c r="AFR46" s="49"/>
      <c r="AFS46" s="49"/>
      <c r="AFT46" s="49"/>
      <c r="AFU46" s="49"/>
      <c r="AFV46" s="49"/>
      <c r="AFW46" s="49"/>
      <c r="AFX46" s="49"/>
      <c r="AFY46" s="49"/>
      <c r="AFZ46" s="49"/>
      <c r="AGA46" s="49"/>
      <c r="AGB46" s="49"/>
      <c r="AGC46" s="49"/>
      <c r="AGD46" s="49"/>
      <c r="AGE46" s="49"/>
      <c r="AGF46" s="49"/>
      <c r="AGG46" s="49"/>
      <c r="AGH46" s="49"/>
      <c r="AGI46" s="49"/>
      <c r="AGJ46" s="49"/>
      <c r="AGK46" s="49"/>
      <c r="AGL46" s="49"/>
      <c r="AGM46" s="49"/>
      <c r="AGN46" s="49"/>
      <c r="AGO46" s="49"/>
      <c r="AGP46" s="49"/>
      <c r="AGQ46" s="49"/>
      <c r="AGR46" s="49"/>
      <c r="AGS46" s="49"/>
      <c r="AGT46" s="49"/>
      <c r="AGU46" s="49"/>
      <c r="AGV46" s="49"/>
      <c r="AGW46" s="49"/>
      <c r="AGX46" s="49"/>
      <c r="AGY46" s="49"/>
      <c r="AGZ46" s="49"/>
      <c r="AHA46" s="49"/>
      <c r="AHB46" s="49"/>
      <c r="AHC46" s="49"/>
      <c r="AHD46" s="49"/>
      <c r="AHE46" s="49"/>
      <c r="AHF46" s="49"/>
      <c r="AHG46" s="49"/>
      <c r="AHH46" s="49"/>
      <c r="AHI46" s="49"/>
      <c r="AHJ46" s="49"/>
      <c r="AHK46" s="49"/>
      <c r="AHL46" s="49"/>
      <c r="AHM46" s="49"/>
      <c r="AHN46" s="49"/>
      <c r="AHO46" s="49"/>
      <c r="AHP46" s="49"/>
      <c r="AHQ46" s="49"/>
      <c r="AHR46" s="49"/>
      <c r="AHS46" s="49"/>
      <c r="AHT46" s="49"/>
      <c r="AHU46" s="49"/>
      <c r="AHV46" s="49"/>
      <c r="AHW46" s="49"/>
      <c r="AHX46" s="49"/>
      <c r="AHY46" s="49"/>
      <c r="AHZ46" s="49"/>
      <c r="AIA46" s="49"/>
      <c r="AIB46" s="49"/>
      <c r="AIC46" s="49"/>
      <c r="AID46" s="49"/>
      <c r="AIE46" s="49"/>
      <c r="AIF46" s="49"/>
      <c r="AIG46" s="49"/>
      <c r="AIH46" s="49"/>
      <c r="AII46" s="49"/>
      <c r="AIJ46" s="49"/>
      <c r="AIK46" s="49"/>
      <c r="AIL46" s="49"/>
      <c r="AIM46" s="49"/>
      <c r="AIN46" s="49"/>
      <c r="AIO46" s="49"/>
      <c r="AIP46" s="49"/>
      <c r="AIQ46" s="49"/>
      <c r="AIR46" s="49"/>
      <c r="AIS46" s="49"/>
      <c r="AIT46" s="49"/>
      <c r="AIU46" s="49"/>
      <c r="AIV46" s="49"/>
      <c r="AIW46" s="49"/>
      <c r="AIX46" s="49"/>
      <c r="AIY46" s="49"/>
      <c r="AIZ46" s="49"/>
      <c r="AJA46" s="49"/>
      <c r="AJB46" s="49"/>
      <c r="AJC46" s="49"/>
      <c r="AJD46" s="49"/>
      <c r="AJE46" s="49"/>
      <c r="AJF46" s="49"/>
      <c r="AJG46" s="49"/>
      <c r="AJH46" s="49"/>
      <c r="AJI46" s="49"/>
      <c r="AJJ46" s="49"/>
      <c r="AJK46" s="49"/>
      <c r="AJL46" s="49"/>
      <c r="AJM46" s="49"/>
      <c r="AJN46" s="49"/>
      <c r="AJO46" s="49"/>
      <c r="AJP46" s="49"/>
      <c r="AJQ46" s="49"/>
      <c r="AJR46" s="49"/>
      <c r="AJS46" s="49"/>
      <c r="AJT46" s="49"/>
      <c r="AJU46" s="49"/>
      <c r="AJV46" s="49"/>
      <c r="AJW46" s="49"/>
      <c r="AJX46" s="49"/>
      <c r="AJY46" s="49"/>
      <c r="AJZ46" s="49"/>
      <c r="AKA46" s="49"/>
      <c r="AKB46" s="49"/>
      <c r="AKC46" s="49"/>
      <c r="AKD46" s="49"/>
      <c r="AKE46" s="49"/>
      <c r="AKF46" s="49"/>
      <c r="AKG46" s="49"/>
      <c r="AKH46" s="49"/>
      <c r="AKI46" s="49"/>
      <c r="AKJ46" s="49"/>
      <c r="AKK46" s="49"/>
      <c r="AKL46" s="49"/>
      <c r="AKM46" s="49"/>
      <c r="AKN46" s="49"/>
      <c r="AKO46" s="49"/>
      <c r="AKP46" s="49"/>
      <c r="AKQ46" s="49"/>
      <c r="AKR46" s="49"/>
      <c r="AKS46" s="49"/>
      <c r="AKT46" s="49"/>
      <c r="AKU46" s="49"/>
      <c r="AKV46" s="49"/>
      <c r="AKW46" s="49"/>
      <c r="AKX46" s="49"/>
      <c r="AKY46" s="49"/>
      <c r="AKZ46" s="49"/>
      <c r="ALA46" s="49"/>
      <c r="ALB46" s="49"/>
      <c r="ALC46" s="49"/>
      <c r="ALD46" s="49"/>
      <c r="ALE46" s="49"/>
      <c r="ALF46" s="49"/>
      <c r="ALG46" s="49"/>
      <c r="ALH46" s="49"/>
      <c r="ALI46" s="49"/>
      <c r="ALJ46" s="49"/>
      <c r="ALK46" s="49"/>
      <c r="ALL46" s="49"/>
      <c r="ALM46" s="49"/>
      <c r="ALN46" s="49"/>
      <c r="ALO46" s="49"/>
      <c r="ALP46" s="49"/>
      <c r="ALQ46" s="49"/>
      <c r="ALR46" s="49"/>
      <c r="ALS46" s="49"/>
      <c r="ALT46" s="49"/>
      <c r="ALU46" s="49"/>
      <c r="ALV46" s="49"/>
      <c r="ALW46" s="49"/>
      <c r="ALX46" s="49"/>
      <c r="ALY46" s="49"/>
      <c r="ALZ46" s="49"/>
      <c r="AMA46" s="49"/>
      <c r="AMB46" s="49"/>
      <c r="AMC46" s="49"/>
      <c r="AMD46" s="49"/>
      <c r="AME46" s="49"/>
      <c r="AMF46" s="49"/>
      <c r="AMG46" s="49"/>
      <c r="AMH46" s="49"/>
      <c r="AMI46" s="49"/>
      <c r="AMJ46" s="49"/>
      <c r="AMK46" s="49"/>
      <c r="AML46" s="49"/>
      <c r="AMM46" s="49"/>
      <c r="AMN46" s="49"/>
    </row>
    <row r="47" spans="2:1028" x14ac:dyDescent="0.25">
      <c r="B47" s="1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c r="GK47" s="49"/>
      <c r="GL47" s="49"/>
      <c r="GM47" s="49"/>
      <c r="GN47" s="49"/>
      <c r="GO47" s="49"/>
      <c r="GP47" s="49"/>
      <c r="GQ47" s="49"/>
      <c r="GR47" s="49"/>
      <c r="GS47" s="49"/>
      <c r="GT47" s="49"/>
      <c r="GU47" s="49"/>
      <c r="GV47" s="49"/>
      <c r="GW47" s="49"/>
      <c r="GX47" s="49"/>
      <c r="GY47" s="49"/>
      <c r="GZ47" s="49"/>
      <c r="HA47" s="49"/>
      <c r="HB47" s="49"/>
      <c r="HC47" s="49"/>
      <c r="HD47" s="49"/>
      <c r="HE47" s="49"/>
      <c r="HF47" s="49"/>
      <c r="HG47" s="49"/>
      <c r="HH47" s="49"/>
      <c r="HI47" s="49"/>
      <c r="HJ47" s="49"/>
      <c r="HK47" s="49"/>
      <c r="HL47" s="49"/>
      <c r="HM47" s="49"/>
      <c r="HN47" s="49"/>
      <c r="HO47" s="49"/>
      <c r="HP47" s="49"/>
      <c r="HQ47" s="49"/>
      <c r="HR47" s="49"/>
      <c r="HS47" s="49"/>
      <c r="HT47" s="49"/>
      <c r="HU47" s="49"/>
      <c r="HV47" s="49"/>
      <c r="HW47" s="49"/>
      <c r="HX47" s="49"/>
      <c r="HY47" s="49"/>
      <c r="HZ47" s="49"/>
      <c r="IA47" s="49"/>
      <c r="IB47" s="49"/>
      <c r="IC47" s="49"/>
      <c r="ID47" s="49"/>
      <c r="IE47" s="49"/>
      <c r="IF47" s="49"/>
      <c r="IG47" s="49"/>
      <c r="IH47" s="49"/>
      <c r="II47" s="49"/>
      <c r="IJ47" s="49"/>
      <c r="IK47" s="49"/>
      <c r="IL47" s="49"/>
      <c r="IM47" s="49"/>
      <c r="IN47" s="49"/>
      <c r="IO47" s="49"/>
      <c r="IP47" s="49"/>
      <c r="IQ47" s="49"/>
      <c r="IR47" s="49"/>
      <c r="IS47" s="49"/>
      <c r="IT47" s="49"/>
      <c r="IU47" s="49"/>
      <c r="IV47" s="49"/>
      <c r="IW47" s="49"/>
      <c r="IX47" s="49"/>
      <c r="IY47" s="49"/>
      <c r="IZ47" s="49"/>
      <c r="JA47" s="49"/>
      <c r="JB47" s="49"/>
      <c r="JC47" s="49"/>
      <c r="JD47" s="49"/>
      <c r="JE47" s="49"/>
      <c r="JF47" s="49"/>
      <c r="JG47" s="49"/>
      <c r="JH47" s="49"/>
      <c r="JI47" s="49"/>
      <c r="JJ47" s="49"/>
      <c r="JK47" s="49"/>
      <c r="JL47" s="49"/>
      <c r="JM47" s="49"/>
      <c r="JN47" s="49"/>
      <c r="JO47" s="49"/>
      <c r="JP47" s="49"/>
      <c r="JQ47" s="49"/>
      <c r="JR47" s="49"/>
      <c r="JS47" s="49"/>
      <c r="JT47" s="49"/>
      <c r="JU47" s="49"/>
      <c r="JV47" s="49"/>
      <c r="JW47" s="49"/>
      <c r="JX47" s="49"/>
      <c r="JY47" s="49"/>
      <c r="JZ47" s="49"/>
      <c r="KA47" s="49"/>
      <c r="KB47" s="49"/>
      <c r="KC47" s="49"/>
      <c r="KD47" s="49"/>
      <c r="KE47" s="49"/>
      <c r="KF47" s="49"/>
      <c r="KG47" s="49"/>
      <c r="KH47" s="49"/>
      <c r="KI47" s="49"/>
      <c r="KJ47" s="49"/>
      <c r="KK47" s="49"/>
      <c r="KL47" s="49"/>
      <c r="KM47" s="49"/>
      <c r="KN47" s="49"/>
      <c r="KO47" s="49"/>
      <c r="KP47" s="49"/>
      <c r="KQ47" s="49"/>
      <c r="KR47" s="49"/>
      <c r="KS47" s="49"/>
      <c r="KT47" s="49"/>
      <c r="KU47" s="49"/>
      <c r="KV47" s="49"/>
      <c r="KW47" s="49"/>
      <c r="KX47" s="49"/>
      <c r="KY47" s="49"/>
      <c r="KZ47" s="49"/>
      <c r="LA47" s="49"/>
      <c r="LB47" s="49"/>
      <c r="LC47" s="49"/>
      <c r="LD47" s="49"/>
      <c r="LE47" s="49"/>
      <c r="LF47" s="49"/>
      <c r="LG47" s="49"/>
      <c r="LH47" s="49"/>
      <c r="LI47" s="49"/>
      <c r="LJ47" s="49"/>
      <c r="LK47" s="49"/>
      <c r="LL47" s="49"/>
      <c r="LM47" s="49"/>
      <c r="LN47" s="49"/>
      <c r="LO47" s="49"/>
      <c r="LP47" s="49"/>
      <c r="LQ47" s="49"/>
      <c r="LR47" s="49"/>
      <c r="LS47" s="49"/>
      <c r="LT47" s="49"/>
      <c r="LU47" s="49"/>
      <c r="LV47" s="49"/>
      <c r="LW47" s="49"/>
      <c r="LX47" s="49"/>
      <c r="LY47" s="49"/>
      <c r="LZ47" s="49"/>
      <c r="MA47" s="49"/>
      <c r="MB47" s="49"/>
      <c r="MC47" s="49"/>
      <c r="MD47" s="49"/>
      <c r="ME47" s="49"/>
      <c r="MF47" s="49"/>
      <c r="MG47" s="49"/>
      <c r="MH47" s="49"/>
      <c r="MI47" s="49"/>
      <c r="MJ47" s="49"/>
      <c r="MK47" s="49"/>
      <c r="ML47" s="49"/>
      <c r="MM47" s="49"/>
      <c r="MN47" s="49"/>
      <c r="MO47" s="49"/>
      <c r="MP47" s="49"/>
      <c r="MQ47" s="49"/>
      <c r="MR47" s="49"/>
      <c r="MS47" s="49"/>
      <c r="MT47" s="49"/>
      <c r="MU47" s="49"/>
      <c r="MV47" s="49"/>
      <c r="MW47" s="49"/>
      <c r="MX47" s="49"/>
      <c r="MY47" s="49"/>
      <c r="MZ47" s="49"/>
      <c r="NA47" s="49"/>
      <c r="NB47" s="49"/>
      <c r="NC47" s="49"/>
      <c r="ND47" s="49"/>
      <c r="NE47" s="49"/>
      <c r="NF47" s="49"/>
      <c r="NG47" s="49"/>
      <c r="NH47" s="49"/>
      <c r="NI47" s="49"/>
      <c r="NJ47" s="49"/>
      <c r="NK47" s="49"/>
      <c r="NL47" s="49"/>
      <c r="NM47" s="49"/>
      <c r="NN47" s="49"/>
      <c r="NO47" s="49"/>
      <c r="NP47" s="49"/>
      <c r="NQ47" s="49"/>
      <c r="NR47" s="49"/>
      <c r="NS47" s="49"/>
      <c r="NT47" s="49"/>
      <c r="NU47" s="49"/>
      <c r="NV47" s="49"/>
      <c r="NW47" s="49"/>
      <c r="NX47" s="49"/>
      <c r="NY47" s="49"/>
      <c r="NZ47" s="49"/>
      <c r="OA47" s="49"/>
      <c r="OB47" s="49"/>
      <c r="OC47" s="49"/>
      <c r="OD47" s="49"/>
      <c r="OE47" s="49"/>
      <c r="OF47" s="49"/>
      <c r="OG47" s="49"/>
      <c r="OH47" s="49"/>
      <c r="OI47" s="49"/>
      <c r="OJ47" s="49"/>
      <c r="OK47" s="49"/>
      <c r="OL47" s="49"/>
      <c r="OM47" s="49"/>
      <c r="ON47" s="49"/>
      <c r="OO47" s="49"/>
      <c r="OP47" s="49"/>
      <c r="OQ47" s="49"/>
      <c r="OR47" s="49"/>
      <c r="OS47" s="49"/>
      <c r="OT47" s="49"/>
      <c r="OU47" s="49"/>
      <c r="OV47" s="49"/>
      <c r="OW47" s="49"/>
      <c r="OX47" s="49"/>
      <c r="OY47" s="49"/>
      <c r="OZ47" s="49"/>
      <c r="PA47" s="49"/>
      <c r="PB47" s="49"/>
      <c r="PC47" s="49"/>
      <c r="PD47" s="49"/>
      <c r="PE47" s="49"/>
      <c r="PF47" s="49"/>
      <c r="PG47" s="49"/>
      <c r="PH47" s="49"/>
      <c r="PI47" s="49"/>
      <c r="PJ47" s="49"/>
      <c r="PK47" s="49"/>
      <c r="PL47" s="49"/>
      <c r="PM47" s="49"/>
      <c r="PN47" s="49"/>
      <c r="PO47" s="49"/>
      <c r="PP47" s="49"/>
      <c r="PQ47" s="49"/>
      <c r="PR47" s="49"/>
      <c r="PS47" s="49"/>
      <c r="PT47" s="49"/>
      <c r="PU47" s="49"/>
      <c r="PV47" s="49"/>
      <c r="PW47" s="49"/>
      <c r="PX47" s="49"/>
      <c r="PY47" s="49"/>
      <c r="PZ47" s="49"/>
      <c r="QA47" s="49"/>
      <c r="QB47" s="49"/>
      <c r="QC47" s="49"/>
      <c r="QD47" s="49"/>
      <c r="QE47" s="49"/>
      <c r="QF47" s="49"/>
      <c r="QG47" s="49"/>
      <c r="QH47" s="49"/>
      <c r="QI47" s="49"/>
      <c r="QJ47" s="49"/>
      <c r="QK47" s="49"/>
      <c r="QL47" s="49"/>
      <c r="QM47" s="49"/>
      <c r="QN47" s="49"/>
      <c r="QO47" s="49"/>
      <c r="QP47" s="49"/>
      <c r="QQ47" s="49"/>
      <c r="QR47" s="49"/>
      <c r="QS47" s="49"/>
      <c r="QT47" s="49"/>
      <c r="QU47" s="49"/>
      <c r="QV47" s="49"/>
      <c r="QW47" s="49"/>
      <c r="QX47" s="49"/>
      <c r="QY47" s="49"/>
      <c r="QZ47" s="49"/>
      <c r="RA47" s="49"/>
      <c r="RB47" s="49"/>
      <c r="RC47" s="49"/>
      <c r="RD47" s="49"/>
      <c r="RE47" s="49"/>
      <c r="RF47" s="49"/>
      <c r="RG47" s="49"/>
      <c r="RH47" s="49"/>
      <c r="RI47" s="49"/>
      <c r="RJ47" s="49"/>
      <c r="RK47" s="49"/>
      <c r="RL47" s="49"/>
      <c r="RM47" s="49"/>
      <c r="RN47" s="49"/>
      <c r="RO47" s="49"/>
      <c r="RP47" s="49"/>
      <c r="RQ47" s="49"/>
      <c r="RR47" s="49"/>
      <c r="RS47" s="49"/>
      <c r="RT47" s="49"/>
      <c r="RU47" s="49"/>
      <c r="RV47" s="49"/>
      <c r="RW47" s="49"/>
      <c r="RX47" s="49"/>
      <c r="RY47" s="49"/>
      <c r="RZ47" s="49"/>
      <c r="SA47" s="49"/>
      <c r="SB47" s="49"/>
      <c r="SC47" s="49"/>
      <c r="SD47" s="49"/>
      <c r="SE47" s="49"/>
      <c r="SF47" s="49"/>
      <c r="SG47" s="49"/>
      <c r="SH47" s="49"/>
      <c r="SI47" s="49"/>
      <c r="SJ47" s="49"/>
      <c r="SK47" s="49"/>
      <c r="SL47" s="49"/>
      <c r="SM47" s="49"/>
      <c r="SN47" s="49"/>
      <c r="SO47" s="49"/>
      <c r="SP47" s="49"/>
      <c r="SQ47" s="49"/>
      <c r="SR47" s="49"/>
      <c r="SS47" s="49"/>
      <c r="ST47" s="49"/>
      <c r="SU47" s="49"/>
      <c r="SV47" s="49"/>
      <c r="SW47" s="49"/>
      <c r="SX47" s="49"/>
      <c r="SY47" s="49"/>
      <c r="SZ47" s="49"/>
      <c r="TA47" s="49"/>
      <c r="TB47" s="49"/>
      <c r="TC47" s="49"/>
      <c r="TD47" s="49"/>
      <c r="TE47" s="49"/>
      <c r="TF47" s="49"/>
      <c r="TG47" s="49"/>
      <c r="TH47" s="49"/>
      <c r="TI47" s="49"/>
      <c r="TJ47" s="49"/>
      <c r="TK47" s="49"/>
      <c r="TL47" s="49"/>
      <c r="TM47" s="49"/>
      <c r="TN47" s="49"/>
      <c r="TO47" s="49"/>
      <c r="TP47" s="49"/>
      <c r="TQ47" s="49"/>
      <c r="TR47" s="49"/>
      <c r="TS47" s="49"/>
      <c r="TT47" s="49"/>
      <c r="TU47" s="49"/>
      <c r="TV47" s="49"/>
      <c r="TW47" s="49"/>
      <c r="TX47" s="49"/>
      <c r="TY47" s="49"/>
      <c r="TZ47" s="49"/>
      <c r="UA47" s="49"/>
      <c r="UB47" s="49"/>
      <c r="UC47" s="49"/>
      <c r="UD47" s="49"/>
      <c r="UE47" s="49"/>
      <c r="UF47" s="49"/>
      <c r="UG47" s="49"/>
      <c r="UH47" s="49"/>
      <c r="UI47" s="49"/>
      <c r="UJ47" s="49"/>
      <c r="UK47" s="49"/>
      <c r="UL47" s="49"/>
      <c r="UM47" s="49"/>
      <c r="UN47" s="49"/>
      <c r="UO47" s="49"/>
      <c r="UP47" s="49"/>
      <c r="UQ47" s="49"/>
      <c r="UR47" s="49"/>
      <c r="US47" s="49"/>
      <c r="UT47" s="49"/>
      <c r="UU47" s="49"/>
      <c r="UV47" s="49"/>
      <c r="UW47" s="49"/>
      <c r="UX47" s="49"/>
      <c r="UY47" s="49"/>
      <c r="UZ47" s="49"/>
      <c r="VA47" s="49"/>
      <c r="VB47" s="49"/>
      <c r="VC47" s="49"/>
      <c r="VD47" s="49"/>
      <c r="VE47" s="49"/>
      <c r="VF47" s="49"/>
      <c r="VG47" s="49"/>
      <c r="VH47" s="49"/>
      <c r="VI47" s="49"/>
      <c r="VJ47" s="49"/>
      <c r="VK47" s="49"/>
      <c r="VL47" s="49"/>
      <c r="VM47" s="49"/>
      <c r="VN47" s="49"/>
      <c r="VO47" s="49"/>
      <c r="VP47" s="49"/>
      <c r="VQ47" s="49"/>
      <c r="VR47" s="49"/>
      <c r="VS47" s="49"/>
      <c r="VT47" s="49"/>
      <c r="VU47" s="49"/>
      <c r="VV47" s="49"/>
      <c r="VW47" s="49"/>
      <c r="VX47" s="49"/>
      <c r="VY47" s="49"/>
      <c r="VZ47" s="49"/>
      <c r="WA47" s="49"/>
      <c r="WB47" s="49"/>
      <c r="WC47" s="49"/>
      <c r="WD47" s="49"/>
      <c r="WE47" s="49"/>
      <c r="WF47" s="49"/>
      <c r="WG47" s="49"/>
      <c r="WH47" s="49"/>
      <c r="WI47" s="49"/>
      <c r="WJ47" s="49"/>
      <c r="WK47" s="49"/>
      <c r="WL47" s="49"/>
      <c r="WM47" s="49"/>
      <c r="WN47" s="49"/>
      <c r="WO47" s="49"/>
      <c r="WP47" s="49"/>
      <c r="WQ47" s="49"/>
      <c r="WR47" s="49"/>
      <c r="WS47" s="49"/>
      <c r="WT47" s="49"/>
      <c r="WU47" s="49"/>
      <c r="WV47" s="49"/>
      <c r="WW47" s="49"/>
      <c r="WX47" s="49"/>
      <c r="WY47" s="49"/>
      <c r="WZ47" s="49"/>
      <c r="XA47" s="49"/>
      <c r="XB47" s="49"/>
      <c r="XC47" s="49"/>
      <c r="XD47" s="49"/>
      <c r="XE47" s="49"/>
      <c r="XF47" s="49"/>
      <c r="XG47" s="49"/>
      <c r="XH47" s="49"/>
      <c r="XI47" s="49"/>
      <c r="XJ47" s="49"/>
      <c r="XK47" s="49"/>
      <c r="XL47" s="49"/>
      <c r="XM47" s="49"/>
      <c r="XN47" s="49"/>
      <c r="XO47" s="49"/>
      <c r="XP47" s="49"/>
      <c r="XQ47" s="49"/>
      <c r="XR47" s="49"/>
      <c r="XS47" s="49"/>
      <c r="XT47" s="49"/>
      <c r="XU47" s="49"/>
      <c r="XV47" s="49"/>
      <c r="XW47" s="49"/>
      <c r="XX47" s="49"/>
      <c r="XY47" s="49"/>
      <c r="XZ47" s="49"/>
      <c r="YA47" s="49"/>
      <c r="YB47" s="49"/>
      <c r="YC47" s="49"/>
      <c r="YD47" s="49"/>
      <c r="YE47" s="49"/>
      <c r="YF47" s="49"/>
      <c r="YG47" s="49"/>
      <c r="YH47" s="49"/>
      <c r="YI47" s="49"/>
      <c r="YJ47" s="49"/>
      <c r="YK47" s="49"/>
      <c r="YL47" s="49"/>
      <c r="YM47" s="49"/>
      <c r="YN47" s="49"/>
      <c r="YO47" s="49"/>
      <c r="YP47" s="49"/>
      <c r="YQ47" s="49"/>
      <c r="YR47" s="49"/>
      <c r="YS47" s="49"/>
      <c r="YT47" s="49"/>
      <c r="YU47" s="49"/>
      <c r="YV47" s="49"/>
      <c r="YW47" s="49"/>
      <c r="YX47" s="49"/>
      <c r="YY47" s="49"/>
      <c r="YZ47" s="49"/>
      <c r="ZA47" s="49"/>
      <c r="ZB47" s="49"/>
      <c r="ZC47" s="49"/>
      <c r="ZD47" s="49"/>
      <c r="ZE47" s="49"/>
      <c r="ZF47" s="49"/>
      <c r="ZG47" s="49"/>
      <c r="ZH47" s="49"/>
      <c r="ZI47" s="49"/>
      <c r="ZJ47" s="49"/>
      <c r="ZK47" s="49"/>
      <c r="ZL47" s="49"/>
      <c r="ZM47" s="49"/>
      <c r="ZN47" s="49"/>
      <c r="ZO47" s="49"/>
      <c r="ZP47" s="49"/>
      <c r="ZQ47" s="49"/>
      <c r="ZR47" s="49"/>
      <c r="ZS47" s="49"/>
      <c r="ZT47" s="49"/>
      <c r="ZU47" s="49"/>
      <c r="ZV47" s="49"/>
      <c r="ZW47" s="49"/>
      <c r="ZX47" s="49"/>
      <c r="ZY47" s="49"/>
      <c r="ZZ47" s="49"/>
      <c r="AAA47" s="49"/>
      <c r="AAB47" s="49"/>
      <c r="AAC47" s="49"/>
      <c r="AAD47" s="49"/>
      <c r="AAE47" s="49"/>
      <c r="AAF47" s="49"/>
      <c r="AAG47" s="49"/>
      <c r="AAH47" s="49"/>
      <c r="AAI47" s="49"/>
      <c r="AAJ47" s="49"/>
      <c r="AAK47" s="49"/>
      <c r="AAL47" s="49"/>
      <c r="AAM47" s="49"/>
      <c r="AAN47" s="49"/>
      <c r="AAO47" s="49"/>
      <c r="AAP47" s="49"/>
      <c r="AAQ47" s="49"/>
      <c r="AAR47" s="49"/>
      <c r="AAS47" s="49"/>
      <c r="AAT47" s="49"/>
      <c r="AAU47" s="49"/>
      <c r="AAV47" s="49"/>
      <c r="AAW47" s="49"/>
      <c r="AAX47" s="49"/>
      <c r="AAY47" s="49"/>
      <c r="AAZ47" s="49"/>
      <c r="ABA47" s="49"/>
      <c r="ABB47" s="49"/>
      <c r="ABC47" s="49"/>
      <c r="ABD47" s="49"/>
      <c r="ABE47" s="49"/>
      <c r="ABF47" s="49"/>
      <c r="ABG47" s="49"/>
      <c r="ABH47" s="49"/>
      <c r="ABI47" s="49"/>
      <c r="ABJ47" s="49"/>
      <c r="ABK47" s="49"/>
      <c r="ABL47" s="49"/>
      <c r="ABM47" s="49"/>
      <c r="ABN47" s="49"/>
      <c r="ABO47" s="49"/>
      <c r="ABP47" s="49"/>
      <c r="ABQ47" s="49"/>
      <c r="ABR47" s="49"/>
      <c r="ABS47" s="49"/>
      <c r="ABT47" s="49"/>
      <c r="ABU47" s="49"/>
      <c r="ABV47" s="49"/>
      <c r="ABW47" s="49"/>
      <c r="ABX47" s="49"/>
      <c r="ABY47" s="49"/>
      <c r="ABZ47" s="49"/>
      <c r="ACA47" s="49"/>
      <c r="ACB47" s="49"/>
      <c r="ACC47" s="49"/>
      <c r="ACD47" s="49"/>
      <c r="ACE47" s="49"/>
      <c r="ACF47" s="49"/>
      <c r="ACG47" s="49"/>
      <c r="ACH47" s="49"/>
      <c r="ACI47" s="49"/>
      <c r="ACJ47" s="49"/>
      <c r="ACK47" s="49"/>
      <c r="ACL47" s="49"/>
      <c r="ACM47" s="49"/>
      <c r="ACN47" s="49"/>
      <c r="ACO47" s="49"/>
      <c r="ACP47" s="49"/>
      <c r="ACQ47" s="49"/>
      <c r="ACR47" s="49"/>
      <c r="ACS47" s="49"/>
      <c r="ACT47" s="49"/>
      <c r="ACU47" s="49"/>
      <c r="ACV47" s="49"/>
      <c r="ACW47" s="49"/>
      <c r="ACX47" s="49"/>
      <c r="ACY47" s="49"/>
      <c r="ACZ47" s="49"/>
      <c r="ADA47" s="49"/>
      <c r="ADB47" s="49"/>
      <c r="ADC47" s="49"/>
      <c r="ADD47" s="49"/>
      <c r="ADE47" s="49"/>
      <c r="ADF47" s="49"/>
      <c r="ADG47" s="49"/>
      <c r="ADH47" s="49"/>
      <c r="ADI47" s="49"/>
      <c r="ADJ47" s="49"/>
      <c r="ADK47" s="49"/>
      <c r="ADL47" s="49"/>
      <c r="ADM47" s="49"/>
      <c r="ADN47" s="49"/>
      <c r="ADO47" s="49"/>
      <c r="ADP47" s="49"/>
      <c r="ADQ47" s="49"/>
      <c r="ADR47" s="49"/>
      <c r="ADS47" s="49"/>
      <c r="ADT47" s="49"/>
      <c r="ADU47" s="49"/>
      <c r="ADV47" s="49"/>
      <c r="ADW47" s="49"/>
      <c r="ADX47" s="49"/>
      <c r="ADY47" s="49"/>
      <c r="ADZ47" s="49"/>
      <c r="AEA47" s="49"/>
      <c r="AEB47" s="49"/>
      <c r="AEC47" s="49"/>
      <c r="AED47" s="49"/>
      <c r="AEE47" s="49"/>
      <c r="AEF47" s="49"/>
      <c r="AEG47" s="49"/>
      <c r="AEH47" s="49"/>
      <c r="AEI47" s="49"/>
      <c r="AEJ47" s="49"/>
      <c r="AEK47" s="49"/>
      <c r="AEL47" s="49"/>
      <c r="AEM47" s="49"/>
      <c r="AEN47" s="49"/>
      <c r="AEO47" s="49"/>
      <c r="AEP47" s="49"/>
      <c r="AEQ47" s="49"/>
      <c r="AER47" s="49"/>
      <c r="AES47" s="49"/>
      <c r="AET47" s="49"/>
      <c r="AEU47" s="49"/>
      <c r="AEV47" s="49"/>
      <c r="AEW47" s="49"/>
      <c r="AEX47" s="49"/>
      <c r="AEY47" s="49"/>
      <c r="AEZ47" s="49"/>
      <c r="AFA47" s="49"/>
      <c r="AFB47" s="49"/>
      <c r="AFC47" s="49"/>
      <c r="AFD47" s="49"/>
      <c r="AFE47" s="49"/>
      <c r="AFF47" s="49"/>
      <c r="AFG47" s="49"/>
      <c r="AFH47" s="49"/>
      <c r="AFI47" s="49"/>
      <c r="AFJ47" s="49"/>
      <c r="AFK47" s="49"/>
      <c r="AFL47" s="49"/>
      <c r="AFM47" s="49"/>
      <c r="AFN47" s="49"/>
      <c r="AFO47" s="49"/>
      <c r="AFP47" s="49"/>
      <c r="AFQ47" s="49"/>
      <c r="AFR47" s="49"/>
      <c r="AFS47" s="49"/>
      <c r="AFT47" s="49"/>
      <c r="AFU47" s="49"/>
      <c r="AFV47" s="49"/>
      <c r="AFW47" s="49"/>
      <c r="AFX47" s="49"/>
      <c r="AFY47" s="49"/>
      <c r="AFZ47" s="49"/>
      <c r="AGA47" s="49"/>
      <c r="AGB47" s="49"/>
      <c r="AGC47" s="49"/>
      <c r="AGD47" s="49"/>
      <c r="AGE47" s="49"/>
      <c r="AGF47" s="49"/>
      <c r="AGG47" s="49"/>
      <c r="AGH47" s="49"/>
      <c r="AGI47" s="49"/>
      <c r="AGJ47" s="49"/>
      <c r="AGK47" s="49"/>
      <c r="AGL47" s="49"/>
      <c r="AGM47" s="49"/>
      <c r="AGN47" s="49"/>
      <c r="AGO47" s="49"/>
      <c r="AGP47" s="49"/>
      <c r="AGQ47" s="49"/>
      <c r="AGR47" s="49"/>
      <c r="AGS47" s="49"/>
      <c r="AGT47" s="49"/>
      <c r="AGU47" s="49"/>
      <c r="AGV47" s="49"/>
      <c r="AGW47" s="49"/>
      <c r="AGX47" s="49"/>
      <c r="AGY47" s="49"/>
      <c r="AGZ47" s="49"/>
      <c r="AHA47" s="49"/>
      <c r="AHB47" s="49"/>
      <c r="AHC47" s="49"/>
      <c r="AHD47" s="49"/>
      <c r="AHE47" s="49"/>
      <c r="AHF47" s="49"/>
      <c r="AHG47" s="49"/>
      <c r="AHH47" s="49"/>
      <c r="AHI47" s="49"/>
      <c r="AHJ47" s="49"/>
      <c r="AHK47" s="49"/>
      <c r="AHL47" s="49"/>
      <c r="AHM47" s="49"/>
      <c r="AHN47" s="49"/>
      <c r="AHO47" s="49"/>
      <c r="AHP47" s="49"/>
      <c r="AHQ47" s="49"/>
      <c r="AHR47" s="49"/>
      <c r="AHS47" s="49"/>
      <c r="AHT47" s="49"/>
      <c r="AHU47" s="49"/>
      <c r="AHV47" s="49"/>
      <c r="AHW47" s="49"/>
      <c r="AHX47" s="49"/>
      <c r="AHY47" s="49"/>
      <c r="AHZ47" s="49"/>
      <c r="AIA47" s="49"/>
      <c r="AIB47" s="49"/>
      <c r="AIC47" s="49"/>
      <c r="AID47" s="49"/>
      <c r="AIE47" s="49"/>
      <c r="AIF47" s="49"/>
      <c r="AIG47" s="49"/>
      <c r="AIH47" s="49"/>
      <c r="AII47" s="49"/>
      <c r="AIJ47" s="49"/>
      <c r="AIK47" s="49"/>
      <c r="AIL47" s="49"/>
      <c r="AIM47" s="49"/>
      <c r="AIN47" s="49"/>
      <c r="AIO47" s="49"/>
      <c r="AIP47" s="49"/>
      <c r="AIQ47" s="49"/>
      <c r="AIR47" s="49"/>
      <c r="AIS47" s="49"/>
      <c r="AIT47" s="49"/>
      <c r="AIU47" s="49"/>
      <c r="AIV47" s="49"/>
      <c r="AIW47" s="49"/>
      <c r="AIX47" s="49"/>
      <c r="AIY47" s="49"/>
      <c r="AIZ47" s="49"/>
      <c r="AJA47" s="49"/>
      <c r="AJB47" s="49"/>
      <c r="AJC47" s="49"/>
      <c r="AJD47" s="49"/>
      <c r="AJE47" s="49"/>
      <c r="AJF47" s="49"/>
      <c r="AJG47" s="49"/>
      <c r="AJH47" s="49"/>
      <c r="AJI47" s="49"/>
      <c r="AJJ47" s="49"/>
      <c r="AJK47" s="49"/>
      <c r="AJL47" s="49"/>
      <c r="AJM47" s="49"/>
      <c r="AJN47" s="49"/>
      <c r="AJO47" s="49"/>
      <c r="AJP47" s="49"/>
      <c r="AJQ47" s="49"/>
      <c r="AJR47" s="49"/>
      <c r="AJS47" s="49"/>
      <c r="AJT47" s="49"/>
      <c r="AJU47" s="49"/>
      <c r="AJV47" s="49"/>
      <c r="AJW47" s="49"/>
      <c r="AJX47" s="49"/>
      <c r="AJY47" s="49"/>
      <c r="AJZ47" s="49"/>
      <c r="AKA47" s="49"/>
      <c r="AKB47" s="49"/>
      <c r="AKC47" s="49"/>
      <c r="AKD47" s="49"/>
      <c r="AKE47" s="49"/>
      <c r="AKF47" s="49"/>
      <c r="AKG47" s="49"/>
      <c r="AKH47" s="49"/>
      <c r="AKI47" s="49"/>
      <c r="AKJ47" s="49"/>
      <c r="AKK47" s="49"/>
      <c r="AKL47" s="49"/>
      <c r="AKM47" s="49"/>
      <c r="AKN47" s="49"/>
      <c r="AKO47" s="49"/>
      <c r="AKP47" s="49"/>
      <c r="AKQ47" s="49"/>
      <c r="AKR47" s="49"/>
      <c r="AKS47" s="49"/>
      <c r="AKT47" s="49"/>
      <c r="AKU47" s="49"/>
      <c r="AKV47" s="49"/>
      <c r="AKW47" s="49"/>
      <c r="AKX47" s="49"/>
      <c r="AKY47" s="49"/>
      <c r="AKZ47" s="49"/>
      <c r="ALA47" s="49"/>
      <c r="ALB47" s="49"/>
      <c r="ALC47" s="49"/>
      <c r="ALD47" s="49"/>
      <c r="ALE47" s="49"/>
      <c r="ALF47" s="49"/>
      <c r="ALG47" s="49"/>
      <c r="ALH47" s="49"/>
      <c r="ALI47" s="49"/>
      <c r="ALJ47" s="49"/>
      <c r="ALK47" s="49"/>
      <c r="ALL47" s="49"/>
      <c r="ALM47" s="49"/>
      <c r="ALN47" s="49"/>
      <c r="ALO47" s="49"/>
      <c r="ALP47" s="49"/>
      <c r="ALQ47" s="49"/>
      <c r="ALR47" s="49"/>
      <c r="ALS47" s="49"/>
      <c r="ALT47" s="49"/>
      <c r="ALU47" s="49"/>
      <c r="ALV47" s="49"/>
      <c r="ALW47" s="49"/>
      <c r="ALX47" s="49"/>
      <c r="ALY47" s="49"/>
      <c r="ALZ47" s="49"/>
      <c r="AMA47" s="49"/>
      <c r="AMB47" s="49"/>
      <c r="AMC47" s="49"/>
      <c r="AMD47" s="49"/>
      <c r="AME47" s="49"/>
      <c r="AMF47" s="49"/>
      <c r="AMG47" s="49"/>
      <c r="AMH47" s="49"/>
      <c r="AMI47" s="49"/>
      <c r="AMJ47" s="49"/>
      <c r="AMK47" s="49"/>
      <c r="AML47" s="49"/>
      <c r="AMM47" s="49"/>
      <c r="AMN47" s="49"/>
    </row>
    <row r="48" spans="2:1028" x14ac:dyDescent="0.25">
      <c r="B48" s="1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c r="GF48" s="49"/>
      <c r="GG48" s="49"/>
      <c r="GH48" s="49"/>
      <c r="GI48" s="49"/>
      <c r="GJ48" s="49"/>
      <c r="GK48" s="49"/>
      <c r="GL48" s="49"/>
      <c r="GM48" s="49"/>
      <c r="GN48" s="49"/>
      <c r="GO48" s="49"/>
      <c r="GP48" s="49"/>
      <c r="GQ48" s="49"/>
      <c r="GR48" s="49"/>
      <c r="GS48" s="49"/>
      <c r="GT48" s="49"/>
      <c r="GU48" s="49"/>
      <c r="GV48" s="49"/>
      <c r="GW48" s="49"/>
      <c r="GX48" s="49"/>
      <c r="GY48" s="49"/>
      <c r="GZ48" s="49"/>
      <c r="HA48" s="49"/>
      <c r="HB48" s="49"/>
      <c r="HC48" s="49"/>
      <c r="HD48" s="49"/>
      <c r="HE48" s="49"/>
      <c r="HF48" s="49"/>
      <c r="HG48" s="49"/>
      <c r="HH48" s="49"/>
      <c r="HI48" s="49"/>
      <c r="HJ48" s="49"/>
      <c r="HK48" s="49"/>
      <c r="HL48" s="49"/>
      <c r="HM48" s="49"/>
      <c r="HN48" s="49"/>
      <c r="HO48" s="49"/>
      <c r="HP48" s="49"/>
      <c r="HQ48" s="49"/>
      <c r="HR48" s="49"/>
      <c r="HS48" s="49"/>
      <c r="HT48" s="49"/>
      <c r="HU48" s="49"/>
      <c r="HV48" s="49"/>
      <c r="HW48" s="49"/>
      <c r="HX48" s="49"/>
      <c r="HY48" s="49"/>
      <c r="HZ48" s="49"/>
      <c r="IA48" s="49"/>
      <c r="IB48" s="49"/>
      <c r="IC48" s="49"/>
      <c r="ID48" s="49"/>
      <c r="IE48" s="49"/>
      <c r="IF48" s="49"/>
      <c r="IG48" s="49"/>
      <c r="IH48" s="49"/>
      <c r="II48" s="49"/>
      <c r="IJ48" s="49"/>
      <c r="IK48" s="49"/>
      <c r="IL48" s="49"/>
      <c r="IM48" s="49"/>
      <c r="IN48" s="49"/>
      <c r="IO48" s="49"/>
      <c r="IP48" s="49"/>
      <c r="IQ48" s="49"/>
      <c r="IR48" s="49"/>
      <c r="IS48" s="49"/>
      <c r="IT48" s="49"/>
      <c r="IU48" s="49"/>
      <c r="IV48" s="49"/>
      <c r="IW48" s="49"/>
      <c r="IX48" s="49"/>
      <c r="IY48" s="49"/>
      <c r="IZ48" s="49"/>
      <c r="JA48" s="49"/>
      <c r="JB48" s="49"/>
      <c r="JC48" s="49"/>
      <c r="JD48" s="49"/>
      <c r="JE48" s="49"/>
      <c r="JF48" s="49"/>
      <c r="JG48" s="49"/>
      <c r="JH48" s="49"/>
      <c r="JI48" s="49"/>
      <c r="JJ48" s="49"/>
      <c r="JK48" s="49"/>
      <c r="JL48" s="49"/>
      <c r="JM48" s="49"/>
      <c r="JN48" s="49"/>
      <c r="JO48" s="49"/>
      <c r="JP48" s="49"/>
      <c r="JQ48" s="49"/>
      <c r="JR48" s="49"/>
      <c r="JS48" s="49"/>
      <c r="JT48" s="49"/>
      <c r="JU48" s="49"/>
      <c r="JV48" s="49"/>
      <c r="JW48" s="49"/>
      <c r="JX48" s="49"/>
      <c r="JY48" s="49"/>
      <c r="JZ48" s="49"/>
      <c r="KA48" s="49"/>
      <c r="KB48" s="49"/>
      <c r="KC48" s="49"/>
      <c r="KD48" s="49"/>
      <c r="KE48" s="49"/>
      <c r="KF48" s="49"/>
      <c r="KG48" s="49"/>
      <c r="KH48" s="49"/>
      <c r="KI48" s="49"/>
      <c r="KJ48" s="49"/>
      <c r="KK48" s="49"/>
      <c r="KL48" s="49"/>
      <c r="KM48" s="49"/>
      <c r="KN48" s="49"/>
      <c r="KO48" s="49"/>
      <c r="KP48" s="49"/>
      <c r="KQ48" s="49"/>
      <c r="KR48" s="49"/>
      <c r="KS48" s="49"/>
      <c r="KT48" s="49"/>
      <c r="KU48" s="49"/>
      <c r="KV48" s="49"/>
      <c r="KW48" s="49"/>
      <c r="KX48" s="49"/>
      <c r="KY48" s="49"/>
      <c r="KZ48" s="49"/>
      <c r="LA48" s="49"/>
      <c r="LB48" s="49"/>
      <c r="LC48" s="49"/>
      <c r="LD48" s="49"/>
      <c r="LE48" s="49"/>
      <c r="LF48" s="49"/>
      <c r="LG48" s="49"/>
      <c r="LH48" s="49"/>
      <c r="LI48" s="49"/>
      <c r="LJ48" s="49"/>
      <c r="LK48" s="49"/>
      <c r="LL48" s="49"/>
      <c r="LM48" s="49"/>
      <c r="LN48" s="49"/>
      <c r="LO48" s="49"/>
      <c r="LP48" s="49"/>
      <c r="LQ48" s="49"/>
      <c r="LR48" s="49"/>
      <c r="LS48" s="49"/>
      <c r="LT48" s="49"/>
      <c r="LU48" s="49"/>
      <c r="LV48" s="49"/>
      <c r="LW48" s="49"/>
      <c r="LX48" s="49"/>
      <c r="LY48" s="49"/>
      <c r="LZ48" s="49"/>
      <c r="MA48" s="49"/>
      <c r="MB48" s="49"/>
      <c r="MC48" s="49"/>
      <c r="MD48" s="49"/>
      <c r="ME48" s="49"/>
      <c r="MF48" s="49"/>
      <c r="MG48" s="49"/>
      <c r="MH48" s="49"/>
      <c r="MI48" s="49"/>
      <c r="MJ48" s="49"/>
      <c r="MK48" s="49"/>
      <c r="ML48" s="49"/>
      <c r="MM48" s="49"/>
      <c r="MN48" s="49"/>
      <c r="MO48" s="49"/>
      <c r="MP48" s="49"/>
      <c r="MQ48" s="49"/>
      <c r="MR48" s="49"/>
      <c r="MS48" s="49"/>
      <c r="MT48" s="49"/>
      <c r="MU48" s="49"/>
      <c r="MV48" s="49"/>
      <c r="MW48" s="49"/>
      <c r="MX48" s="49"/>
      <c r="MY48" s="49"/>
      <c r="MZ48" s="49"/>
      <c r="NA48" s="49"/>
      <c r="NB48" s="49"/>
      <c r="NC48" s="49"/>
      <c r="ND48" s="49"/>
      <c r="NE48" s="49"/>
      <c r="NF48" s="49"/>
      <c r="NG48" s="49"/>
      <c r="NH48" s="49"/>
      <c r="NI48" s="49"/>
      <c r="NJ48" s="49"/>
      <c r="NK48" s="49"/>
      <c r="NL48" s="49"/>
      <c r="NM48" s="49"/>
      <c r="NN48" s="49"/>
      <c r="NO48" s="49"/>
      <c r="NP48" s="49"/>
      <c r="NQ48" s="49"/>
      <c r="NR48" s="49"/>
      <c r="NS48" s="49"/>
      <c r="NT48" s="49"/>
      <c r="NU48" s="49"/>
      <c r="NV48" s="49"/>
      <c r="NW48" s="49"/>
      <c r="NX48" s="49"/>
      <c r="NY48" s="49"/>
      <c r="NZ48" s="49"/>
      <c r="OA48" s="49"/>
      <c r="OB48" s="49"/>
      <c r="OC48" s="49"/>
      <c r="OD48" s="49"/>
      <c r="OE48" s="49"/>
      <c r="OF48" s="49"/>
      <c r="OG48" s="49"/>
      <c r="OH48" s="49"/>
      <c r="OI48" s="49"/>
      <c r="OJ48" s="49"/>
      <c r="OK48" s="49"/>
      <c r="OL48" s="49"/>
      <c r="OM48" s="49"/>
      <c r="ON48" s="49"/>
      <c r="OO48" s="49"/>
      <c r="OP48" s="49"/>
      <c r="OQ48" s="49"/>
      <c r="OR48" s="49"/>
      <c r="OS48" s="49"/>
      <c r="OT48" s="49"/>
      <c r="OU48" s="49"/>
      <c r="OV48" s="49"/>
      <c r="OW48" s="49"/>
      <c r="OX48" s="49"/>
      <c r="OY48" s="49"/>
      <c r="OZ48" s="49"/>
      <c r="PA48" s="49"/>
      <c r="PB48" s="49"/>
      <c r="PC48" s="49"/>
      <c r="PD48" s="49"/>
      <c r="PE48" s="49"/>
      <c r="PF48" s="49"/>
      <c r="PG48" s="49"/>
      <c r="PH48" s="49"/>
      <c r="PI48" s="49"/>
      <c r="PJ48" s="49"/>
      <c r="PK48" s="49"/>
      <c r="PL48" s="49"/>
      <c r="PM48" s="49"/>
      <c r="PN48" s="49"/>
      <c r="PO48" s="49"/>
      <c r="PP48" s="49"/>
      <c r="PQ48" s="49"/>
      <c r="PR48" s="49"/>
      <c r="PS48" s="49"/>
      <c r="PT48" s="49"/>
      <c r="PU48" s="49"/>
      <c r="PV48" s="49"/>
      <c r="PW48" s="49"/>
      <c r="PX48" s="49"/>
      <c r="PY48" s="49"/>
      <c r="PZ48" s="49"/>
      <c r="QA48" s="49"/>
      <c r="QB48" s="49"/>
      <c r="QC48" s="49"/>
      <c r="QD48" s="49"/>
      <c r="QE48" s="49"/>
      <c r="QF48" s="49"/>
      <c r="QG48" s="49"/>
      <c r="QH48" s="49"/>
      <c r="QI48" s="49"/>
      <c r="QJ48" s="49"/>
      <c r="QK48" s="49"/>
      <c r="QL48" s="49"/>
      <c r="QM48" s="49"/>
      <c r="QN48" s="49"/>
      <c r="QO48" s="49"/>
      <c r="QP48" s="49"/>
      <c r="QQ48" s="49"/>
      <c r="QR48" s="49"/>
      <c r="QS48" s="49"/>
      <c r="QT48" s="49"/>
      <c r="QU48" s="49"/>
      <c r="QV48" s="49"/>
      <c r="QW48" s="49"/>
      <c r="QX48" s="49"/>
      <c r="QY48" s="49"/>
      <c r="QZ48" s="49"/>
      <c r="RA48" s="49"/>
      <c r="RB48" s="49"/>
      <c r="RC48" s="49"/>
      <c r="RD48" s="49"/>
      <c r="RE48" s="49"/>
      <c r="RF48" s="49"/>
      <c r="RG48" s="49"/>
      <c r="RH48" s="49"/>
      <c r="RI48" s="49"/>
      <c r="RJ48" s="49"/>
      <c r="RK48" s="49"/>
      <c r="RL48" s="49"/>
      <c r="RM48" s="49"/>
      <c r="RN48" s="49"/>
      <c r="RO48" s="49"/>
      <c r="RP48" s="49"/>
      <c r="RQ48" s="49"/>
      <c r="RR48" s="49"/>
      <c r="RS48" s="49"/>
      <c r="RT48" s="49"/>
      <c r="RU48" s="49"/>
      <c r="RV48" s="49"/>
      <c r="RW48" s="49"/>
      <c r="RX48" s="49"/>
      <c r="RY48" s="49"/>
      <c r="RZ48" s="49"/>
      <c r="SA48" s="49"/>
      <c r="SB48" s="49"/>
      <c r="SC48" s="49"/>
      <c r="SD48" s="49"/>
      <c r="SE48" s="49"/>
      <c r="SF48" s="49"/>
      <c r="SG48" s="49"/>
      <c r="SH48" s="49"/>
      <c r="SI48" s="49"/>
      <c r="SJ48" s="49"/>
      <c r="SK48" s="49"/>
      <c r="SL48" s="49"/>
      <c r="SM48" s="49"/>
      <c r="SN48" s="49"/>
      <c r="SO48" s="49"/>
      <c r="SP48" s="49"/>
      <c r="SQ48" s="49"/>
      <c r="SR48" s="49"/>
      <c r="SS48" s="49"/>
      <c r="ST48" s="49"/>
      <c r="SU48" s="49"/>
      <c r="SV48" s="49"/>
      <c r="SW48" s="49"/>
      <c r="SX48" s="49"/>
      <c r="SY48" s="49"/>
      <c r="SZ48" s="49"/>
      <c r="TA48" s="49"/>
      <c r="TB48" s="49"/>
      <c r="TC48" s="49"/>
      <c r="TD48" s="49"/>
      <c r="TE48" s="49"/>
      <c r="TF48" s="49"/>
      <c r="TG48" s="49"/>
      <c r="TH48" s="49"/>
      <c r="TI48" s="49"/>
      <c r="TJ48" s="49"/>
      <c r="TK48" s="49"/>
      <c r="TL48" s="49"/>
      <c r="TM48" s="49"/>
      <c r="TN48" s="49"/>
      <c r="TO48" s="49"/>
      <c r="TP48" s="49"/>
      <c r="TQ48" s="49"/>
      <c r="TR48" s="49"/>
      <c r="TS48" s="49"/>
      <c r="TT48" s="49"/>
      <c r="TU48" s="49"/>
      <c r="TV48" s="49"/>
      <c r="TW48" s="49"/>
      <c r="TX48" s="49"/>
      <c r="TY48" s="49"/>
      <c r="TZ48" s="49"/>
      <c r="UA48" s="49"/>
      <c r="UB48" s="49"/>
      <c r="UC48" s="49"/>
      <c r="UD48" s="49"/>
      <c r="UE48" s="49"/>
      <c r="UF48" s="49"/>
      <c r="UG48" s="49"/>
      <c r="UH48" s="49"/>
      <c r="UI48" s="49"/>
      <c r="UJ48" s="49"/>
      <c r="UK48" s="49"/>
      <c r="UL48" s="49"/>
      <c r="UM48" s="49"/>
      <c r="UN48" s="49"/>
      <c r="UO48" s="49"/>
      <c r="UP48" s="49"/>
      <c r="UQ48" s="49"/>
      <c r="UR48" s="49"/>
      <c r="US48" s="49"/>
      <c r="UT48" s="49"/>
      <c r="UU48" s="49"/>
      <c r="UV48" s="49"/>
      <c r="UW48" s="49"/>
      <c r="UX48" s="49"/>
      <c r="UY48" s="49"/>
      <c r="UZ48" s="49"/>
      <c r="VA48" s="49"/>
      <c r="VB48" s="49"/>
      <c r="VC48" s="49"/>
      <c r="VD48" s="49"/>
      <c r="VE48" s="49"/>
      <c r="VF48" s="49"/>
      <c r="VG48" s="49"/>
      <c r="VH48" s="49"/>
      <c r="VI48" s="49"/>
      <c r="VJ48" s="49"/>
      <c r="VK48" s="49"/>
      <c r="VL48" s="49"/>
      <c r="VM48" s="49"/>
      <c r="VN48" s="49"/>
      <c r="VO48" s="49"/>
      <c r="VP48" s="49"/>
      <c r="VQ48" s="49"/>
      <c r="VR48" s="49"/>
      <c r="VS48" s="49"/>
      <c r="VT48" s="49"/>
      <c r="VU48" s="49"/>
      <c r="VV48" s="49"/>
      <c r="VW48" s="49"/>
      <c r="VX48" s="49"/>
      <c r="VY48" s="49"/>
      <c r="VZ48" s="49"/>
      <c r="WA48" s="49"/>
      <c r="WB48" s="49"/>
      <c r="WC48" s="49"/>
      <c r="WD48" s="49"/>
      <c r="WE48" s="49"/>
      <c r="WF48" s="49"/>
      <c r="WG48" s="49"/>
      <c r="WH48" s="49"/>
      <c r="WI48" s="49"/>
      <c r="WJ48" s="49"/>
      <c r="WK48" s="49"/>
      <c r="WL48" s="49"/>
      <c r="WM48" s="49"/>
      <c r="WN48" s="49"/>
      <c r="WO48" s="49"/>
      <c r="WP48" s="49"/>
      <c r="WQ48" s="49"/>
      <c r="WR48" s="49"/>
      <c r="WS48" s="49"/>
      <c r="WT48" s="49"/>
      <c r="WU48" s="49"/>
      <c r="WV48" s="49"/>
      <c r="WW48" s="49"/>
      <c r="WX48" s="49"/>
      <c r="WY48" s="49"/>
      <c r="WZ48" s="49"/>
      <c r="XA48" s="49"/>
      <c r="XB48" s="49"/>
      <c r="XC48" s="49"/>
      <c r="XD48" s="49"/>
      <c r="XE48" s="49"/>
      <c r="XF48" s="49"/>
      <c r="XG48" s="49"/>
      <c r="XH48" s="49"/>
      <c r="XI48" s="49"/>
      <c r="XJ48" s="49"/>
      <c r="XK48" s="49"/>
      <c r="XL48" s="49"/>
      <c r="XM48" s="49"/>
      <c r="XN48" s="49"/>
      <c r="XO48" s="49"/>
      <c r="XP48" s="49"/>
      <c r="XQ48" s="49"/>
      <c r="XR48" s="49"/>
      <c r="XS48" s="49"/>
      <c r="XT48" s="49"/>
      <c r="XU48" s="49"/>
      <c r="XV48" s="49"/>
      <c r="XW48" s="49"/>
      <c r="XX48" s="49"/>
      <c r="XY48" s="49"/>
      <c r="XZ48" s="49"/>
      <c r="YA48" s="49"/>
      <c r="YB48" s="49"/>
      <c r="YC48" s="49"/>
      <c r="YD48" s="49"/>
      <c r="YE48" s="49"/>
      <c r="YF48" s="49"/>
      <c r="YG48" s="49"/>
      <c r="YH48" s="49"/>
      <c r="YI48" s="49"/>
      <c r="YJ48" s="49"/>
      <c r="YK48" s="49"/>
      <c r="YL48" s="49"/>
      <c r="YM48" s="49"/>
      <c r="YN48" s="49"/>
      <c r="YO48" s="49"/>
      <c r="YP48" s="49"/>
      <c r="YQ48" s="49"/>
      <c r="YR48" s="49"/>
      <c r="YS48" s="49"/>
      <c r="YT48" s="49"/>
      <c r="YU48" s="49"/>
      <c r="YV48" s="49"/>
      <c r="YW48" s="49"/>
      <c r="YX48" s="49"/>
      <c r="YY48" s="49"/>
      <c r="YZ48" s="49"/>
      <c r="ZA48" s="49"/>
      <c r="ZB48" s="49"/>
      <c r="ZC48" s="49"/>
      <c r="ZD48" s="49"/>
      <c r="ZE48" s="49"/>
      <c r="ZF48" s="49"/>
      <c r="ZG48" s="49"/>
      <c r="ZH48" s="49"/>
      <c r="ZI48" s="49"/>
      <c r="ZJ48" s="49"/>
      <c r="ZK48" s="49"/>
      <c r="ZL48" s="49"/>
      <c r="ZM48" s="49"/>
      <c r="ZN48" s="49"/>
      <c r="ZO48" s="49"/>
      <c r="ZP48" s="49"/>
      <c r="ZQ48" s="49"/>
      <c r="ZR48" s="49"/>
      <c r="ZS48" s="49"/>
      <c r="ZT48" s="49"/>
      <c r="ZU48" s="49"/>
      <c r="ZV48" s="49"/>
      <c r="ZW48" s="49"/>
      <c r="ZX48" s="49"/>
      <c r="ZY48" s="49"/>
      <c r="ZZ48" s="49"/>
      <c r="AAA48" s="49"/>
      <c r="AAB48" s="49"/>
      <c r="AAC48" s="49"/>
      <c r="AAD48" s="49"/>
      <c r="AAE48" s="49"/>
      <c r="AAF48" s="49"/>
      <c r="AAG48" s="49"/>
      <c r="AAH48" s="49"/>
      <c r="AAI48" s="49"/>
      <c r="AAJ48" s="49"/>
      <c r="AAK48" s="49"/>
      <c r="AAL48" s="49"/>
      <c r="AAM48" s="49"/>
      <c r="AAN48" s="49"/>
      <c r="AAO48" s="49"/>
      <c r="AAP48" s="49"/>
      <c r="AAQ48" s="49"/>
      <c r="AAR48" s="49"/>
      <c r="AAS48" s="49"/>
      <c r="AAT48" s="49"/>
      <c r="AAU48" s="49"/>
      <c r="AAV48" s="49"/>
      <c r="AAW48" s="49"/>
      <c r="AAX48" s="49"/>
      <c r="AAY48" s="49"/>
      <c r="AAZ48" s="49"/>
      <c r="ABA48" s="49"/>
      <c r="ABB48" s="49"/>
      <c r="ABC48" s="49"/>
      <c r="ABD48" s="49"/>
      <c r="ABE48" s="49"/>
      <c r="ABF48" s="49"/>
      <c r="ABG48" s="49"/>
      <c r="ABH48" s="49"/>
      <c r="ABI48" s="49"/>
      <c r="ABJ48" s="49"/>
      <c r="ABK48" s="49"/>
      <c r="ABL48" s="49"/>
      <c r="ABM48" s="49"/>
      <c r="ABN48" s="49"/>
      <c r="ABO48" s="49"/>
      <c r="ABP48" s="49"/>
      <c r="ABQ48" s="49"/>
      <c r="ABR48" s="49"/>
      <c r="ABS48" s="49"/>
      <c r="ABT48" s="49"/>
      <c r="ABU48" s="49"/>
      <c r="ABV48" s="49"/>
      <c r="ABW48" s="49"/>
      <c r="ABX48" s="49"/>
      <c r="ABY48" s="49"/>
      <c r="ABZ48" s="49"/>
      <c r="ACA48" s="49"/>
      <c r="ACB48" s="49"/>
      <c r="ACC48" s="49"/>
      <c r="ACD48" s="49"/>
      <c r="ACE48" s="49"/>
      <c r="ACF48" s="49"/>
      <c r="ACG48" s="49"/>
      <c r="ACH48" s="49"/>
      <c r="ACI48" s="49"/>
      <c r="ACJ48" s="49"/>
      <c r="ACK48" s="49"/>
      <c r="ACL48" s="49"/>
      <c r="ACM48" s="49"/>
      <c r="ACN48" s="49"/>
      <c r="ACO48" s="49"/>
      <c r="ACP48" s="49"/>
      <c r="ACQ48" s="49"/>
      <c r="ACR48" s="49"/>
      <c r="ACS48" s="49"/>
      <c r="ACT48" s="49"/>
      <c r="ACU48" s="49"/>
      <c r="ACV48" s="49"/>
      <c r="ACW48" s="49"/>
      <c r="ACX48" s="49"/>
      <c r="ACY48" s="49"/>
      <c r="ACZ48" s="49"/>
      <c r="ADA48" s="49"/>
      <c r="ADB48" s="49"/>
      <c r="ADC48" s="49"/>
      <c r="ADD48" s="49"/>
      <c r="ADE48" s="49"/>
      <c r="ADF48" s="49"/>
      <c r="ADG48" s="49"/>
      <c r="ADH48" s="49"/>
      <c r="ADI48" s="49"/>
      <c r="ADJ48" s="49"/>
      <c r="ADK48" s="49"/>
      <c r="ADL48" s="49"/>
      <c r="ADM48" s="49"/>
      <c r="ADN48" s="49"/>
      <c r="ADO48" s="49"/>
      <c r="ADP48" s="49"/>
      <c r="ADQ48" s="49"/>
      <c r="ADR48" s="49"/>
      <c r="ADS48" s="49"/>
      <c r="ADT48" s="49"/>
      <c r="ADU48" s="49"/>
      <c r="ADV48" s="49"/>
      <c r="ADW48" s="49"/>
      <c r="ADX48" s="49"/>
      <c r="ADY48" s="49"/>
      <c r="ADZ48" s="49"/>
      <c r="AEA48" s="49"/>
      <c r="AEB48" s="49"/>
      <c r="AEC48" s="49"/>
      <c r="AED48" s="49"/>
      <c r="AEE48" s="49"/>
      <c r="AEF48" s="49"/>
      <c r="AEG48" s="49"/>
      <c r="AEH48" s="49"/>
      <c r="AEI48" s="49"/>
      <c r="AEJ48" s="49"/>
      <c r="AEK48" s="49"/>
      <c r="AEL48" s="49"/>
      <c r="AEM48" s="49"/>
      <c r="AEN48" s="49"/>
      <c r="AEO48" s="49"/>
      <c r="AEP48" s="49"/>
      <c r="AEQ48" s="49"/>
      <c r="AER48" s="49"/>
      <c r="AES48" s="49"/>
      <c r="AET48" s="49"/>
      <c r="AEU48" s="49"/>
      <c r="AEV48" s="49"/>
      <c r="AEW48" s="49"/>
      <c r="AEX48" s="49"/>
      <c r="AEY48" s="49"/>
      <c r="AEZ48" s="49"/>
      <c r="AFA48" s="49"/>
      <c r="AFB48" s="49"/>
      <c r="AFC48" s="49"/>
      <c r="AFD48" s="49"/>
      <c r="AFE48" s="49"/>
      <c r="AFF48" s="49"/>
      <c r="AFG48" s="49"/>
      <c r="AFH48" s="49"/>
      <c r="AFI48" s="49"/>
      <c r="AFJ48" s="49"/>
      <c r="AFK48" s="49"/>
      <c r="AFL48" s="49"/>
      <c r="AFM48" s="49"/>
      <c r="AFN48" s="49"/>
      <c r="AFO48" s="49"/>
      <c r="AFP48" s="49"/>
      <c r="AFQ48" s="49"/>
      <c r="AFR48" s="49"/>
      <c r="AFS48" s="49"/>
      <c r="AFT48" s="49"/>
      <c r="AFU48" s="49"/>
      <c r="AFV48" s="49"/>
      <c r="AFW48" s="49"/>
      <c r="AFX48" s="49"/>
      <c r="AFY48" s="49"/>
      <c r="AFZ48" s="49"/>
      <c r="AGA48" s="49"/>
      <c r="AGB48" s="49"/>
      <c r="AGC48" s="49"/>
      <c r="AGD48" s="49"/>
      <c r="AGE48" s="49"/>
      <c r="AGF48" s="49"/>
      <c r="AGG48" s="49"/>
      <c r="AGH48" s="49"/>
      <c r="AGI48" s="49"/>
      <c r="AGJ48" s="49"/>
      <c r="AGK48" s="49"/>
      <c r="AGL48" s="49"/>
      <c r="AGM48" s="49"/>
      <c r="AGN48" s="49"/>
      <c r="AGO48" s="49"/>
      <c r="AGP48" s="49"/>
      <c r="AGQ48" s="49"/>
      <c r="AGR48" s="49"/>
      <c r="AGS48" s="49"/>
      <c r="AGT48" s="49"/>
      <c r="AGU48" s="49"/>
      <c r="AGV48" s="49"/>
      <c r="AGW48" s="49"/>
      <c r="AGX48" s="49"/>
      <c r="AGY48" s="49"/>
      <c r="AGZ48" s="49"/>
      <c r="AHA48" s="49"/>
      <c r="AHB48" s="49"/>
      <c r="AHC48" s="49"/>
      <c r="AHD48" s="49"/>
      <c r="AHE48" s="49"/>
      <c r="AHF48" s="49"/>
      <c r="AHG48" s="49"/>
      <c r="AHH48" s="49"/>
      <c r="AHI48" s="49"/>
      <c r="AHJ48" s="49"/>
      <c r="AHK48" s="49"/>
      <c r="AHL48" s="49"/>
      <c r="AHM48" s="49"/>
      <c r="AHN48" s="49"/>
      <c r="AHO48" s="49"/>
      <c r="AHP48" s="49"/>
      <c r="AHQ48" s="49"/>
      <c r="AHR48" s="49"/>
      <c r="AHS48" s="49"/>
      <c r="AHT48" s="49"/>
      <c r="AHU48" s="49"/>
      <c r="AHV48" s="49"/>
      <c r="AHW48" s="49"/>
      <c r="AHX48" s="49"/>
      <c r="AHY48" s="49"/>
      <c r="AHZ48" s="49"/>
      <c r="AIA48" s="49"/>
      <c r="AIB48" s="49"/>
      <c r="AIC48" s="49"/>
      <c r="AID48" s="49"/>
      <c r="AIE48" s="49"/>
      <c r="AIF48" s="49"/>
      <c r="AIG48" s="49"/>
      <c r="AIH48" s="49"/>
      <c r="AII48" s="49"/>
      <c r="AIJ48" s="49"/>
      <c r="AIK48" s="49"/>
      <c r="AIL48" s="49"/>
      <c r="AIM48" s="49"/>
      <c r="AIN48" s="49"/>
      <c r="AIO48" s="49"/>
      <c r="AIP48" s="49"/>
      <c r="AIQ48" s="49"/>
      <c r="AIR48" s="49"/>
      <c r="AIS48" s="49"/>
      <c r="AIT48" s="49"/>
      <c r="AIU48" s="49"/>
      <c r="AIV48" s="49"/>
      <c r="AIW48" s="49"/>
      <c r="AIX48" s="49"/>
      <c r="AIY48" s="49"/>
      <c r="AIZ48" s="49"/>
      <c r="AJA48" s="49"/>
      <c r="AJB48" s="49"/>
      <c r="AJC48" s="49"/>
      <c r="AJD48" s="49"/>
      <c r="AJE48" s="49"/>
      <c r="AJF48" s="49"/>
      <c r="AJG48" s="49"/>
      <c r="AJH48" s="49"/>
      <c r="AJI48" s="49"/>
      <c r="AJJ48" s="49"/>
      <c r="AJK48" s="49"/>
      <c r="AJL48" s="49"/>
      <c r="AJM48" s="49"/>
      <c r="AJN48" s="49"/>
      <c r="AJO48" s="49"/>
      <c r="AJP48" s="49"/>
      <c r="AJQ48" s="49"/>
      <c r="AJR48" s="49"/>
      <c r="AJS48" s="49"/>
      <c r="AJT48" s="49"/>
      <c r="AJU48" s="49"/>
      <c r="AJV48" s="49"/>
      <c r="AJW48" s="49"/>
      <c r="AJX48" s="49"/>
      <c r="AJY48" s="49"/>
      <c r="AJZ48" s="49"/>
      <c r="AKA48" s="49"/>
      <c r="AKB48" s="49"/>
      <c r="AKC48" s="49"/>
      <c r="AKD48" s="49"/>
      <c r="AKE48" s="49"/>
      <c r="AKF48" s="49"/>
      <c r="AKG48" s="49"/>
      <c r="AKH48" s="49"/>
      <c r="AKI48" s="49"/>
      <c r="AKJ48" s="49"/>
      <c r="AKK48" s="49"/>
      <c r="AKL48" s="49"/>
      <c r="AKM48" s="49"/>
      <c r="AKN48" s="49"/>
      <c r="AKO48" s="49"/>
      <c r="AKP48" s="49"/>
      <c r="AKQ48" s="49"/>
      <c r="AKR48" s="49"/>
      <c r="AKS48" s="49"/>
      <c r="AKT48" s="49"/>
      <c r="AKU48" s="49"/>
      <c r="AKV48" s="49"/>
      <c r="AKW48" s="49"/>
      <c r="AKX48" s="49"/>
      <c r="AKY48" s="49"/>
      <c r="AKZ48" s="49"/>
      <c r="ALA48" s="49"/>
      <c r="ALB48" s="49"/>
      <c r="ALC48" s="49"/>
      <c r="ALD48" s="49"/>
      <c r="ALE48" s="49"/>
      <c r="ALF48" s="49"/>
      <c r="ALG48" s="49"/>
      <c r="ALH48" s="49"/>
      <c r="ALI48" s="49"/>
      <c r="ALJ48" s="49"/>
      <c r="ALK48" s="49"/>
      <c r="ALL48" s="49"/>
      <c r="ALM48" s="49"/>
      <c r="ALN48" s="49"/>
      <c r="ALO48" s="49"/>
      <c r="ALP48" s="49"/>
      <c r="ALQ48" s="49"/>
      <c r="ALR48" s="49"/>
      <c r="ALS48" s="49"/>
      <c r="ALT48" s="49"/>
      <c r="ALU48" s="49"/>
      <c r="ALV48" s="49"/>
      <c r="ALW48" s="49"/>
      <c r="ALX48" s="49"/>
      <c r="ALY48" s="49"/>
      <c r="ALZ48" s="49"/>
      <c r="AMA48" s="49"/>
      <c r="AMB48" s="49"/>
      <c r="AMC48" s="49"/>
      <c r="AMD48" s="49"/>
      <c r="AME48" s="49"/>
      <c r="AMF48" s="49"/>
      <c r="AMG48" s="49"/>
      <c r="AMH48" s="49"/>
      <c r="AMI48" s="49"/>
      <c r="AMJ48" s="49"/>
      <c r="AMK48" s="49"/>
      <c r="AML48" s="49"/>
      <c r="AMM48" s="49"/>
      <c r="AMN48" s="49"/>
    </row>
    <row r="49" spans="2:1028" x14ac:dyDescent="0.25">
      <c r="B49" s="1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c r="GE49" s="49"/>
      <c r="GF49" s="49"/>
      <c r="GG49" s="49"/>
      <c r="GH49" s="49"/>
      <c r="GI49" s="49"/>
      <c r="GJ49" s="49"/>
      <c r="GK49" s="49"/>
      <c r="GL49" s="49"/>
      <c r="GM49" s="49"/>
      <c r="GN49" s="49"/>
      <c r="GO49" s="49"/>
      <c r="GP49" s="49"/>
      <c r="GQ49" s="49"/>
      <c r="GR49" s="49"/>
      <c r="GS49" s="49"/>
      <c r="GT49" s="49"/>
      <c r="GU49" s="49"/>
      <c r="GV49" s="49"/>
      <c r="GW49" s="49"/>
      <c r="GX49" s="49"/>
      <c r="GY49" s="49"/>
      <c r="GZ49" s="49"/>
      <c r="HA49" s="49"/>
      <c r="HB49" s="49"/>
      <c r="HC49" s="49"/>
      <c r="HD49" s="49"/>
      <c r="HE49" s="49"/>
      <c r="HF49" s="49"/>
      <c r="HG49" s="49"/>
      <c r="HH49" s="49"/>
      <c r="HI49" s="49"/>
      <c r="HJ49" s="49"/>
      <c r="HK49" s="49"/>
      <c r="HL49" s="49"/>
      <c r="HM49" s="49"/>
      <c r="HN49" s="49"/>
      <c r="HO49" s="49"/>
      <c r="HP49" s="49"/>
      <c r="HQ49" s="49"/>
      <c r="HR49" s="49"/>
      <c r="HS49" s="49"/>
      <c r="HT49" s="49"/>
      <c r="HU49" s="49"/>
      <c r="HV49" s="49"/>
      <c r="HW49" s="49"/>
      <c r="HX49" s="49"/>
      <c r="HY49" s="49"/>
      <c r="HZ49" s="49"/>
      <c r="IA49" s="49"/>
      <c r="IB49" s="49"/>
      <c r="IC49" s="49"/>
      <c r="ID49" s="49"/>
      <c r="IE49" s="49"/>
      <c r="IF49" s="49"/>
      <c r="IG49" s="49"/>
      <c r="IH49" s="49"/>
      <c r="II49" s="49"/>
      <c r="IJ49" s="49"/>
      <c r="IK49" s="49"/>
      <c r="IL49" s="49"/>
      <c r="IM49" s="49"/>
      <c r="IN49" s="49"/>
      <c r="IO49" s="49"/>
      <c r="IP49" s="49"/>
      <c r="IQ49" s="49"/>
      <c r="IR49" s="49"/>
      <c r="IS49" s="49"/>
      <c r="IT49" s="49"/>
      <c r="IU49" s="49"/>
      <c r="IV49" s="49"/>
      <c r="IW49" s="49"/>
      <c r="IX49" s="49"/>
      <c r="IY49" s="49"/>
      <c r="IZ49" s="49"/>
      <c r="JA49" s="49"/>
      <c r="JB49" s="49"/>
      <c r="JC49" s="49"/>
      <c r="JD49" s="49"/>
      <c r="JE49" s="49"/>
      <c r="JF49" s="49"/>
      <c r="JG49" s="49"/>
      <c r="JH49" s="49"/>
      <c r="JI49" s="49"/>
      <c r="JJ49" s="49"/>
      <c r="JK49" s="49"/>
      <c r="JL49" s="49"/>
      <c r="JM49" s="49"/>
      <c r="JN49" s="49"/>
      <c r="JO49" s="49"/>
      <c r="JP49" s="49"/>
      <c r="JQ49" s="49"/>
      <c r="JR49" s="49"/>
      <c r="JS49" s="49"/>
      <c r="JT49" s="49"/>
      <c r="JU49" s="49"/>
      <c r="JV49" s="49"/>
      <c r="JW49" s="49"/>
      <c r="JX49" s="49"/>
      <c r="JY49" s="49"/>
      <c r="JZ49" s="49"/>
      <c r="KA49" s="49"/>
      <c r="KB49" s="49"/>
      <c r="KC49" s="49"/>
      <c r="KD49" s="49"/>
      <c r="KE49" s="49"/>
      <c r="KF49" s="49"/>
      <c r="KG49" s="49"/>
      <c r="KH49" s="49"/>
      <c r="KI49" s="49"/>
      <c r="KJ49" s="49"/>
      <c r="KK49" s="49"/>
      <c r="KL49" s="49"/>
      <c r="KM49" s="49"/>
      <c r="KN49" s="49"/>
      <c r="KO49" s="49"/>
      <c r="KP49" s="49"/>
      <c r="KQ49" s="49"/>
      <c r="KR49" s="49"/>
      <c r="KS49" s="49"/>
      <c r="KT49" s="49"/>
      <c r="KU49" s="49"/>
      <c r="KV49" s="49"/>
      <c r="KW49" s="49"/>
      <c r="KX49" s="49"/>
      <c r="KY49" s="49"/>
      <c r="KZ49" s="49"/>
      <c r="LA49" s="49"/>
      <c r="LB49" s="49"/>
      <c r="LC49" s="49"/>
      <c r="LD49" s="49"/>
      <c r="LE49" s="49"/>
      <c r="LF49" s="49"/>
      <c r="LG49" s="49"/>
      <c r="LH49" s="49"/>
      <c r="LI49" s="49"/>
      <c r="LJ49" s="49"/>
      <c r="LK49" s="49"/>
      <c r="LL49" s="49"/>
      <c r="LM49" s="49"/>
      <c r="LN49" s="49"/>
      <c r="LO49" s="49"/>
      <c r="LP49" s="49"/>
      <c r="LQ49" s="49"/>
      <c r="LR49" s="49"/>
      <c r="LS49" s="49"/>
      <c r="LT49" s="49"/>
      <c r="LU49" s="49"/>
      <c r="LV49" s="49"/>
      <c r="LW49" s="49"/>
      <c r="LX49" s="49"/>
      <c r="LY49" s="49"/>
      <c r="LZ49" s="49"/>
      <c r="MA49" s="49"/>
      <c r="MB49" s="49"/>
      <c r="MC49" s="49"/>
      <c r="MD49" s="49"/>
      <c r="ME49" s="49"/>
      <c r="MF49" s="49"/>
      <c r="MG49" s="49"/>
      <c r="MH49" s="49"/>
      <c r="MI49" s="49"/>
      <c r="MJ49" s="49"/>
      <c r="MK49" s="49"/>
      <c r="ML49" s="49"/>
      <c r="MM49" s="49"/>
      <c r="MN49" s="49"/>
      <c r="MO49" s="49"/>
      <c r="MP49" s="49"/>
      <c r="MQ49" s="49"/>
      <c r="MR49" s="49"/>
      <c r="MS49" s="49"/>
      <c r="MT49" s="49"/>
      <c r="MU49" s="49"/>
      <c r="MV49" s="49"/>
      <c r="MW49" s="49"/>
      <c r="MX49" s="49"/>
      <c r="MY49" s="49"/>
      <c r="MZ49" s="49"/>
      <c r="NA49" s="49"/>
      <c r="NB49" s="49"/>
      <c r="NC49" s="49"/>
      <c r="ND49" s="49"/>
      <c r="NE49" s="49"/>
      <c r="NF49" s="49"/>
      <c r="NG49" s="49"/>
      <c r="NH49" s="49"/>
      <c r="NI49" s="49"/>
      <c r="NJ49" s="49"/>
      <c r="NK49" s="49"/>
      <c r="NL49" s="49"/>
      <c r="NM49" s="49"/>
      <c r="NN49" s="49"/>
      <c r="NO49" s="49"/>
      <c r="NP49" s="49"/>
      <c r="NQ49" s="49"/>
      <c r="NR49" s="49"/>
      <c r="NS49" s="49"/>
      <c r="NT49" s="49"/>
      <c r="NU49" s="49"/>
      <c r="NV49" s="49"/>
      <c r="NW49" s="49"/>
      <c r="NX49" s="49"/>
      <c r="NY49" s="49"/>
      <c r="NZ49" s="49"/>
      <c r="OA49" s="49"/>
      <c r="OB49" s="49"/>
      <c r="OC49" s="49"/>
      <c r="OD49" s="49"/>
      <c r="OE49" s="49"/>
      <c r="OF49" s="49"/>
      <c r="OG49" s="49"/>
      <c r="OH49" s="49"/>
      <c r="OI49" s="49"/>
      <c r="OJ49" s="49"/>
      <c r="OK49" s="49"/>
      <c r="OL49" s="49"/>
      <c r="OM49" s="49"/>
      <c r="ON49" s="49"/>
      <c r="OO49" s="49"/>
      <c r="OP49" s="49"/>
      <c r="OQ49" s="49"/>
      <c r="OR49" s="49"/>
      <c r="OS49" s="49"/>
      <c r="OT49" s="49"/>
      <c r="OU49" s="49"/>
      <c r="OV49" s="49"/>
      <c r="OW49" s="49"/>
      <c r="OX49" s="49"/>
      <c r="OY49" s="49"/>
      <c r="OZ49" s="49"/>
      <c r="PA49" s="49"/>
      <c r="PB49" s="49"/>
      <c r="PC49" s="49"/>
      <c r="PD49" s="49"/>
      <c r="PE49" s="49"/>
      <c r="PF49" s="49"/>
      <c r="PG49" s="49"/>
      <c r="PH49" s="49"/>
      <c r="PI49" s="49"/>
      <c r="PJ49" s="49"/>
      <c r="PK49" s="49"/>
      <c r="PL49" s="49"/>
      <c r="PM49" s="49"/>
      <c r="PN49" s="49"/>
      <c r="PO49" s="49"/>
      <c r="PP49" s="49"/>
      <c r="PQ49" s="49"/>
      <c r="PR49" s="49"/>
      <c r="PS49" s="49"/>
      <c r="PT49" s="49"/>
      <c r="PU49" s="49"/>
      <c r="PV49" s="49"/>
      <c r="PW49" s="49"/>
      <c r="PX49" s="49"/>
      <c r="PY49" s="49"/>
      <c r="PZ49" s="49"/>
      <c r="QA49" s="49"/>
      <c r="QB49" s="49"/>
      <c r="QC49" s="49"/>
      <c r="QD49" s="49"/>
      <c r="QE49" s="49"/>
      <c r="QF49" s="49"/>
      <c r="QG49" s="49"/>
      <c r="QH49" s="49"/>
      <c r="QI49" s="49"/>
      <c r="QJ49" s="49"/>
      <c r="QK49" s="49"/>
      <c r="QL49" s="49"/>
      <c r="QM49" s="49"/>
      <c r="QN49" s="49"/>
      <c r="QO49" s="49"/>
      <c r="QP49" s="49"/>
      <c r="QQ49" s="49"/>
      <c r="QR49" s="49"/>
      <c r="QS49" s="49"/>
      <c r="QT49" s="49"/>
      <c r="QU49" s="49"/>
      <c r="QV49" s="49"/>
      <c r="QW49" s="49"/>
      <c r="QX49" s="49"/>
      <c r="QY49" s="49"/>
      <c r="QZ49" s="49"/>
      <c r="RA49" s="49"/>
      <c r="RB49" s="49"/>
      <c r="RC49" s="49"/>
      <c r="RD49" s="49"/>
      <c r="RE49" s="49"/>
      <c r="RF49" s="49"/>
      <c r="RG49" s="49"/>
      <c r="RH49" s="49"/>
      <c r="RI49" s="49"/>
      <c r="RJ49" s="49"/>
      <c r="RK49" s="49"/>
      <c r="RL49" s="49"/>
      <c r="RM49" s="49"/>
      <c r="RN49" s="49"/>
      <c r="RO49" s="49"/>
      <c r="RP49" s="49"/>
      <c r="RQ49" s="49"/>
      <c r="RR49" s="49"/>
      <c r="RS49" s="49"/>
      <c r="RT49" s="49"/>
      <c r="RU49" s="49"/>
      <c r="RV49" s="49"/>
      <c r="RW49" s="49"/>
      <c r="RX49" s="49"/>
      <c r="RY49" s="49"/>
      <c r="RZ49" s="49"/>
      <c r="SA49" s="49"/>
      <c r="SB49" s="49"/>
      <c r="SC49" s="49"/>
      <c r="SD49" s="49"/>
      <c r="SE49" s="49"/>
      <c r="SF49" s="49"/>
      <c r="SG49" s="49"/>
      <c r="SH49" s="49"/>
      <c r="SI49" s="49"/>
      <c r="SJ49" s="49"/>
      <c r="SK49" s="49"/>
      <c r="SL49" s="49"/>
      <c r="SM49" s="49"/>
      <c r="SN49" s="49"/>
      <c r="SO49" s="49"/>
      <c r="SP49" s="49"/>
      <c r="SQ49" s="49"/>
      <c r="SR49" s="49"/>
      <c r="SS49" s="49"/>
      <c r="ST49" s="49"/>
      <c r="SU49" s="49"/>
      <c r="SV49" s="49"/>
      <c r="SW49" s="49"/>
      <c r="SX49" s="49"/>
      <c r="SY49" s="49"/>
      <c r="SZ49" s="49"/>
      <c r="TA49" s="49"/>
      <c r="TB49" s="49"/>
      <c r="TC49" s="49"/>
      <c r="TD49" s="49"/>
      <c r="TE49" s="49"/>
      <c r="TF49" s="49"/>
      <c r="TG49" s="49"/>
      <c r="TH49" s="49"/>
      <c r="TI49" s="49"/>
      <c r="TJ49" s="49"/>
      <c r="TK49" s="49"/>
      <c r="TL49" s="49"/>
      <c r="TM49" s="49"/>
      <c r="TN49" s="49"/>
      <c r="TO49" s="49"/>
      <c r="TP49" s="49"/>
      <c r="TQ49" s="49"/>
      <c r="TR49" s="49"/>
      <c r="TS49" s="49"/>
      <c r="TT49" s="49"/>
      <c r="TU49" s="49"/>
      <c r="TV49" s="49"/>
      <c r="TW49" s="49"/>
      <c r="TX49" s="49"/>
      <c r="TY49" s="49"/>
      <c r="TZ49" s="49"/>
      <c r="UA49" s="49"/>
      <c r="UB49" s="49"/>
      <c r="UC49" s="49"/>
      <c r="UD49" s="49"/>
      <c r="UE49" s="49"/>
      <c r="UF49" s="49"/>
      <c r="UG49" s="49"/>
      <c r="UH49" s="49"/>
      <c r="UI49" s="49"/>
      <c r="UJ49" s="49"/>
      <c r="UK49" s="49"/>
      <c r="UL49" s="49"/>
      <c r="UM49" s="49"/>
      <c r="UN49" s="49"/>
      <c r="UO49" s="49"/>
      <c r="UP49" s="49"/>
      <c r="UQ49" s="49"/>
      <c r="UR49" s="49"/>
      <c r="US49" s="49"/>
      <c r="UT49" s="49"/>
      <c r="UU49" s="49"/>
      <c r="UV49" s="49"/>
      <c r="UW49" s="49"/>
      <c r="UX49" s="49"/>
      <c r="UY49" s="49"/>
      <c r="UZ49" s="49"/>
      <c r="VA49" s="49"/>
      <c r="VB49" s="49"/>
      <c r="VC49" s="49"/>
      <c r="VD49" s="49"/>
      <c r="VE49" s="49"/>
      <c r="VF49" s="49"/>
      <c r="VG49" s="49"/>
      <c r="VH49" s="49"/>
      <c r="VI49" s="49"/>
      <c r="VJ49" s="49"/>
      <c r="VK49" s="49"/>
      <c r="VL49" s="49"/>
      <c r="VM49" s="49"/>
      <c r="VN49" s="49"/>
      <c r="VO49" s="49"/>
      <c r="VP49" s="49"/>
      <c r="VQ49" s="49"/>
      <c r="VR49" s="49"/>
      <c r="VS49" s="49"/>
      <c r="VT49" s="49"/>
      <c r="VU49" s="49"/>
      <c r="VV49" s="49"/>
      <c r="VW49" s="49"/>
      <c r="VX49" s="49"/>
      <c r="VY49" s="49"/>
      <c r="VZ49" s="49"/>
      <c r="WA49" s="49"/>
      <c r="WB49" s="49"/>
      <c r="WC49" s="49"/>
      <c r="WD49" s="49"/>
      <c r="WE49" s="49"/>
      <c r="WF49" s="49"/>
      <c r="WG49" s="49"/>
      <c r="WH49" s="49"/>
      <c r="WI49" s="49"/>
      <c r="WJ49" s="49"/>
      <c r="WK49" s="49"/>
      <c r="WL49" s="49"/>
      <c r="WM49" s="49"/>
      <c r="WN49" s="49"/>
      <c r="WO49" s="49"/>
      <c r="WP49" s="49"/>
      <c r="WQ49" s="49"/>
      <c r="WR49" s="49"/>
      <c r="WS49" s="49"/>
      <c r="WT49" s="49"/>
      <c r="WU49" s="49"/>
      <c r="WV49" s="49"/>
      <c r="WW49" s="49"/>
      <c r="WX49" s="49"/>
      <c r="WY49" s="49"/>
      <c r="WZ49" s="49"/>
      <c r="XA49" s="49"/>
      <c r="XB49" s="49"/>
      <c r="XC49" s="49"/>
      <c r="XD49" s="49"/>
      <c r="XE49" s="49"/>
      <c r="XF49" s="49"/>
      <c r="XG49" s="49"/>
      <c r="XH49" s="49"/>
      <c r="XI49" s="49"/>
      <c r="XJ49" s="49"/>
      <c r="XK49" s="49"/>
      <c r="XL49" s="49"/>
      <c r="XM49" s="49"/>
      <c r="XN49" s="49"/>
      <c r="XO49" s="49"/>
      <c r="XP49" s="49"/>
      <c r="XQ49" s="49"/>
      <c r="XR49" s="49"/>
      <c r="XS49" s="49"/>
      <c r="XT49" s="49"/>
      <c r="XU49" s="49"/>
      <c r="XV49" s="49"/>
      <c r="XW49" s="49"/>
      <c r="XX49" s="49"/>
      <c r="XY49" s="49"/>
      <c r="XZ49" s="49"/>
      <c r="YA49" s="49"/>
      <c r="YB49" s="49"/>
      <c r="YC49" s="49"/>
      <c r="YD49" s="49"/>
      <c r="YE49" s="49"/>
      <c r="YF49" s="49"/>
      <c r="YG49" s="49"/>
      <c r="YH49" s="49"/>
      <c r="YI49" s="49"/>
      <c r="YJ49" s="49"/>
      <c r="YK49" s="49"/>
      <c r="YL49" s="49"/>
      <c r="YM49" s="49"/>
      <c r="YN49" s="49"/>
      <c r="YO49" s="49"/>
      <c r="YP49" s="49"/>
      <c r="YQ49" s="49"/>
      <c r="YR49" s="49"/>
      <c r="YS49" s="49"/>
      <c r="YT49" s="49"/>
      <c r="YU49" s="49"/>
      <c r="YV49" s="49"/>
      <c r="YW49" s="49"/>
      <c r="YX49" s="49"/>
      <c r="YY49" s="49"/>
      <c r="YZ49" s="49"/>
      <c r="ZA49" s="49"/>
      <c r="ZB49" s="49"/>
      <c r="ZC49" s="49"/>
      <c r="ZD49" s="49"/>
      <c r="ZE49" s="49"/>
      <c r="ZF49" s="49"/>
      <c r="ZG49" s="49"/>
      <c r="ZH49" s="49"/>
      <c r="ZI49" s="49"/>
      <c r="ZJ49" s="49"/>
      <c r="ZK49" s="49"/>
      <c r="ZL49" s="49"/>
      <c r="ZM49" s="49"/>
      <c r="ZN49" s="49"/>
      <c r="ZO49" s="49"/>
      <c r="ZP49" s="49"/>
      <c r="ZQ49" s="49"/>
      <c r="ZR49" s="49"/>
      <c r="ZS49" s="49"/>
      <c r="ZT49" s="49"/>
      <c r="ZU49" s="49"/>
      <c r="ZV49" s="49"/>
      <c r="ZW49" s="49"/>
      <c r="ZX49" s="49"/>
      <c r="ZY49" s="49"/>
      <c r="ZZ49" s="49"/>
      <c r="AAA49" s="49"/>
      <c r="AAB49" s="49"/>
      <c r="AAC49" s="49"/>
      <c r="AAD49" s="49"/>
      <c r="AAE49" s="49"/>
      <c r="AAF49" s="49"/>
      <c r="AAG49" s="49"/>
      <c r="AAH49" s="49"/>
      <c r="AAI49" s="49"/>
      <c r="AAJ49" s="49"/>
      <c r="AAK49" s="49"/>
      <c r="AAL49" s="49"/>
      <c r="AAM49" s="49"/>
      <c r="AAN49" s="49"/>
      <c r="AAO49" s="49"/>
      <c r="AAP49" s="49"/>
      <c r="AAQ49" s="49"/>
      <c r="AAR49" s="49"/>
      <c r="AAS49" s="49"/>
      <c r="AAT49" s="49"/>
      <c r="AAU49" s="49"/>
      <c r="AAV49" s="49"/>
      <c r="AAW49" s="49"/>
      <c r="AAX49" s="49"/>
      <c r="AAY49" s="49"/>
      <c r="AAZ49" s="49"/>
      <c r="ABA49" s="49"/>
      <c r="ABB49" s="49"/>
      <c r="ABC49" s="49"/>
      <c r="ABD49" s="49"/>
      <c r="ABE49" s="49"/>
      <c r="ABF49" s="49"/>
      <c r="ABG49" s="49"/>
      <c r="ABH49" s="49"/>
      <c r="ABI49" s="49"/>
      <c r="ABJ49" s="49"/>
      <c r="ABK49" s="49"/>
      <c r="ABL49" s="49"/>
      <c r="ABM49" s="49"/>
      <c r="ABN49" s="49"/>
      <c r="ABO49" s="49"/>
      <c r="ABP49" s="49"/>
      <c r="ABQ49" s="49"/>
      <c r="ABR49" s="49"/>
      <c r="ABS49" s="49"/>
      <c r="ABT49" s="49"/>
      <c r="ABU49" s="49"/>
      <c r="ABV49" s="49"/>
      <c r="ABW49" s="49"/>
      <c r="ABX49" s="49"/>
      <c r="ABY49" s="49"/>
      <c r="ABZ49" s="49"/>
      <c r="ACA49" s="49"/>
      <c r="ACB49" s="49"/>
      <c r="ACC49" s="49"/>
      <c r="ACD49" s="49"/>
      <c r="ACE49" s="49"/>
      <c r="ACF49" s="49"/>
      <c r="ACG49" s="49"/>
      <c r="ACH49" s="49"/>
      <c r="ACI49" s="49"/>
      <c r="ACJ49" s="49"/>
      <c r="ACK49" s="49"/>
      <c r="ACL49" s="49"/>
      <c r="ACM49" s="49"/>
      <c r="ACN49" s="49"/>
      <c r="ACO49" s="49"/>
      <c r="ACP49" s="49"/>
      <c r="ACQ49" s="49"/>
      <c r="ACR49" s="49"/>
      <c r="ACS49" s="49"/>
      <c r="ACT49" s="49"/>
      <c r="ACU49" s="49"/>
      <c r="ACV49" s="49"/>
      <c r="ACW49" s="49"/>
      <c r="ACX49" s="49"/>
      <c r="ACY49" s="49"/>
      <c r="ACZ49" s="49"/>
      <c r="ADA49" s="49"/>
      <c r="ADB49" s="49"/>
      <c r="ADC49" s="49"/>
      <c r="ADD49" s="49"/>
      <c r="ADE49" s="49"/>
      <c r="ADF49" s="49"/>
      <c r="ADG49" s="49"/>
      <c r="ADH49" s="49"/>
      <c r="ADI49" s="49"/>
      <c r="ADJ49" s="49"/>
      <c r="ADK49" s="49"/>
      <c r="ADL49" s="49"/>
      <c r="ADM49" s="49"/>
      <c r="ADN49" s="49"/>
      <c r="ADO49" s="49"/>
      <c r="ADP49" s="49"/>
      <c r="ADQ49" s="49"/>
      <c r="ADR49" s="49"/>
      <c r="ADS49" s="49"/>
      <c r="ADT49" s="49"/>
      <c r="ADU49" s="49"/>
      <c r="ADV49" s="49"/>
      <c r="ADW49" s="49"/>
      <c r="ADX49" s="49"/>
      <c r="ADY49" s="49"/>
      <c r="ADZ49" s="49"/>
      <c r="AEA49" s="49"/>
      <c r="AEB49" s="49"/>
      <c r="AEC49" s="49"/>
      <c r="AED49" s="49"/>
      <c r="AEE49" s="49"/>
      <c r="AEF49" s="49"/>
      <c r="AEG49" s="49"/>
      <c r="AEH49" s="49"/>
      <c r="AEI49" s="49"/>
      <c r="AEJ49" s="49"/>
      <c r="AEK49" s="49"/>
      <c r="AEL49" s="49"/>
      <c r="AEM49" s="49"/>
      <c r="AEN49" s="49"/>
      <c r="AEO49" s="49"/>
      <c r="AEP49" s="49"/>
      <c r="AEQ49" s="49"/>
      <c r="AER49" s="49"/>
      <c r="AES49" s="49"/>
      <c r="AET49" s="49"/>
      <c r="AEU49" s="49"/>
      <c r="AEV49" s="49"/>
      <c r="AEW49" s="49"/>
      <c r="AEX49" s="49"/>
      <c r="AEY49" s="49"/>
      <c r="AEZ49" s="49"/>
      <c r="AFA49" s="49"/>
      <c r="AFB49" s="49"/>
      <c r="AFC49" s="49"/>
      <c r="AFD49" s="49"/>
      <c r="AFE49" s="49"/>
      <c r="AFF49" s="49"/>
      <c r="AFG49" s="49"/>
      <c r="AFH49" s="49"/>
      <c r="AFI49" s="49"/>
      <c r="AFJ49" s="49"/>
      <c r="AFK49" s="49"/>
      <c r="AFL49" s="49"/>
      <c r="AFM49" s="49"/>
      <c r="AFN49" s="49"/>
      <c r="AFO49" s="49"/>
      <c r="AFP49" s="49"/>
      <c r="AFQ49" s="49"/>
      <c r="AFR49" s="49"/>
      <c r="AFS49" s="49"/>
      <c r="AFT49" s="49"/>
      <c r="AFU49" s="49"/>
      <c r="AFV49" s="49"/>
      <c r="AFW49" s="49"/>
      <c r="AFX49" s="49"/>
      <c r="AFY49" s="49"/>
      <c r="AFZ49" s="49"/>
      <c r="AGA49" s="49"/>
      <c r="AGB49" s="49"/>
      <c r="AGC49" s="49"/>
      <c r="AGD49" s="49"/>
      <c r="AGE49" s="49"/>
      <c r="AGF49" s="49"/>
      <c r="AGG49" s="49"/>
      <c r="AGH49" s="49"/>
      <c r="AGI49" s="49"/>
      <c r="AGJ49" s="49"/>
      <c r="AGK49" s="49"/>
      <c r="AGL49" s="49"/>
      <c r="AGM49" s="49"/>
      <c r="AGN49" s="49"/>
      <c r="AGO49" s="49"/>
      <c r="AGP49" s="49"/>
      <c r="AGQ49" s="49"/>
      <c r="AGR49" s="49"/>
      <c r="AGS49" s="49"/>
      <c r="AGT49" s="49"/>
      <c r="AGU49" s="49"/>
      <c r="AGV49" s="49"/>
      <c r="AGW49" s="49"/>
      <c r="AGX49" s="49"/>
      <c r="AGY49" s="49"/>
      <c r="AGZ49" s="49"/>
      <c r="AHA49" s="49"/>
      <c r="AHB49" s="49"/>
      <c r="AHC49" s="49"/>
      <c r="AHD49" s="49"/>
      <c r="AHE49" s="49"/>
      <c r="AHF49" s="49"/>
      <c r="AHG49" s="49"/>
      <c r="AHH49" s="49"/>
      <c r="AHI49" s="49"/>
      <c r="AHJ49" s="49"/>
      <c r="AHK49" s="49"/>
      <c r="AHL49" s="49"/>
      <c r="AHM49" s="49"/>
      <c r="AHN49" s="49"/>
      <c r="AHO49" s="49"/>
      <c r="AHP49" s="49"/>
      <c r="AHQ49" s="49"/>
      <c r="AHR49" s="49"/>
      <c r="AHS49" s="49"/>
      <c r="AHT49" s="49"/>
      <c r="AHU49" s="49"/>
      <c r="AHV49" s="49"/>
      <c r="AHW49" s="49"/>
      <c r="AHX49" s="49"/>
      <c r="AHY49" s="49"/>
      <c r="AHZ49" s="49"/>
      <c r="AIA49" s="49"/>
      <c r="AIB49" s="49"/>
      <c r="AIC49" s="49"/>
      <c r="AID49" s="49"/>
      <c r="AIE49" s="49"/>
      <c r="AIF49" s="49"/>
      <c r="AIG49" s="49"/>
      <c r="AIH49" s="49"/>
      <c r="AII49" s="49"/>
      <c r="AIJ49" s="49"/>
      <c r="AIK49" s="49"/>
      <c r="AIL49" s="49"/>
      <c r="AIM49" s="49"/>
      <c r="AIN49" s="49"/>
      <c r="AIO49" s="49"/>
      <c r="AIP49" s="49"/>
      <c r="AIQ49" s="49"/>
      <c r="AIR49" s="49"/>
      <c r="AIS49" s="49"/>
      <c r="AIT49" s="49"/>
      <c r="AIU49" s="49"/>
      <c r="AIV49" s="49"/>
      <c r="AIW49" s="49"/>
      <c r="AIX49" s="49"/>
      <c r="AIY49" s="49"/>
      <c r="AIZ49" s="49"/>
      <c r="AJA49" s="49"/>
      <c r="AJB49" s="49"/>
      <c r="AJC49" s="49"/>
      <c r="AJD49" s="49"/>
      <c r="AJE49" s="49"/>
      <c r="AJF49" s="49"/>
      <c r="AJG49" s="49"/>
      <c r="AJH49" s="49"/>
      <c r="AJI49" s="49"/>
      <c r="AJJ49" s="49"/>
      <c r="AJK49" s="49"/>
      <c r="AJL49" s="49"/>
      <c r="AJM49" s="49"/>
      <c r="AJN49" s="49"/>
      <c r="AJO49" s="49"/>
      <c r="AJP49" s="49"/>
      <c r="AJQ49" s="49"/>
      <c r="AJR49" s="49"/>
      <c r="AJS49" s="49"/>
      <c r="AJT49" s="49"/>
      <c r="AJU49" s="49"/>
      <c r="AJV49" s="49"/>
      <c r="AJW49" s="49"/>
      <c r="AJX49" s="49"/>
      <c r="AJY49" s="49"/>
      <c r="AJZ49" s="49"/>
      <c r="AKA49" s="49"/>
      <c r="AKB49" s="49"/>
      <c r="AKC49" s="49"/>
      <c r="AKD49" s="49"/>
      <c r="AKE49" s="49"/>
      <c r="AKF49" s="49"/>
      <c r="AKG49" s="49"/>
      <c r="AKH49" s="49"/>
      <c r="AKI49" s="49"/>
      <c r="AKJ49" s="49"/>
      <c r="AKK49" s="49"/>
      <c r="AKL49" s="49"/>
      <c r="AKM49" s="49"/>
      <c r="AKN49" s="49"/>
      <c r="AKO49" s="49"/>
      <c r="AKP49" s="49"/>
      <c r="AKQ49" s="49"/>
      <c r="AKR49" s="49"/>
      <c r="AKS49" s="49"/>
      <c r="AKT49" s="49"/>
      <c r="AKU49" s="49"/>
      <c r="AKV49" s="49"/>
      <c r="AKW49" s="49"/>
      <c r="AKX49" s="49"/>
      <c r="AKY49" s="49"/>
      <c r="AKZ49" s="49"/>
      <c r="ALA49" s="49"/>
      <c r="ALB49" s="49"/>
      <c r="ALC49" s="49"/>
      <c r="ALD49" s="49"/>
      <c r="ALE49" s="49"/>
      <c r="ALF49" s="49"/>
      <c r="ALG49" s="49"/>
      <c r="ALH49" s="49"/>
      <c r="ALI49" s="49"/>
      <c r="ALJ49" s="49"/>
      <c r="ALK49" s="49"/>
      <c r="ALL49" s="49"/>
      <c r="ALM49" s="49"/>
      <c r="ALN49" s="49"/>
      <c r="ALO49" s="49"/>
      <c r="ALP49" s="49"/>
      <c r="ALQ49" s="49"/>
      <c r="ALR49" s="49"/>
      <c r="ALS49" s="49"/>
      <c r="ALT49" s="49"/>
      <c r="ALU49" s="49"/>
      <c r="ALV49" s="49"/>
      <c r="ALW49" s="49"/>
      <c r="ALX49" s="49"/>
      <c r="ALY49" s="49"/>
      <c r="ALZ49" s="49"/>
      <c r="AMA49" s="49"/>
      <c r="AMB49" s="49"/>
      <c r="AMC49" s="49"/>
      <c r="AMD49" s="49"/>
      <c r="AME49" s="49"/>
      <c r="AMF49" s="49"/>
      <c r="AMG49" s="49"/>
      <c r="AMH49" s="49"/>
      <c r="AMI49" s="49"/>
      <c r="AMJ49" s="49"/>
      <c r="AMK49" s="49"/>
      <c r="AML49" s="49"/>
      <c r="AMM49" s="49"/>
      <c r="AMN49" s="49"/>
    </row>
    <row r="50" spans="2:1028" x14ac:dyDescent="0.25">
      <c r="B50" s="1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c r="GN50" s="49"/>
      <c r="GO50" s="49"/>
      <c r="GP50" s="49"/>
      <c r="GQ50" s="49"/>
      <c r="GR50" s="49"/>
      <c r="GS50" s="49"/>
      <c r="GT50" s="49"/>
      <c r="GU50" s="49"/>
      <c r="GV50" s="49"/>
      <c r="GW50" s="49"/>
      <c r="GX50" s="49"/>
      <c r="GY50" s="49"/>
      <c r="GZ50" s="49"/>
      <c r="HA50" s="49"/>
      <c r="HB50" s="49"/>
      <c r="HC50" s="49"/>
      <c r="HD50" s="49"/>
      <c r="HE50" s="49"/>
      <c r="HF50" s="49"/>
      <c r="HG50" s="49"/>
      <c r="HH50" s="49"/>
      <c r="HI50" s="49"/>
      <c r="HJ50" s="49"/>
      <c r="HK50" s="49"/>
      <c r="HL50" s="49"/>
      <c r="HM50" s="49"/>
      <c r="HN50" s="49"/>
      <c r="HO50" s="49"/>
      <c r="HP50" s="49"/>
      <c r="HQ50" s="49"/>
      <c r="HR50" s="49"/>
      <c r="HS50" s="49"/>
      <c r="HT50" s="49"/>
      <c r="HU50" s="49"/>
      <c r="HV50" s="49"/>
      <c r="HW50" s="49"/>
      <c r="HX50" s="49"/>
      <c r="HY50" s="49"/>
      <c r="HZ50" s="49"/>
      <c r="IA50" s="49"/>
      <c r="IB50" s="49"/>
      <c r="IC50" s="49"/>
      <c r="ID50" s="49"/>
      <c r="IE50" s="49"/>
      <c r="IF50" s="49"/>
      <c r="IG50" s="49"/>
      <c r="IH50" s="49"/>
      <c r="II50" s="49"/>
      <c r="IJ50" s="49"/>
      <c r="IK50" s="49"/>
      <c r="IL50" s="49"/>
      <c r="IM50" s="49"/>
      <c r="IN50" s="49"/>
      <c r="IO50" s="49"/>
      <c r="IP50" s="49"/>
      <c r="IQ50" s="49"/>
      <c r="IR50" s="49"/>
      <c r="IS50" s="49"/>
      <c r="IT50" s="49"/>
      <c r="IU50" s="49"/>
      <c r="IV50" s="49"/>
      <c r="IW50" s="49"/>
      <c r="IX50" s="49"/>
      <c r="IY50" s="49"/>
      <c r="IZ50" s="49"/>
      <c r="JA50" s="49"/>
      <c r="JB50" s="49"/>
      <c r="JC50" s="49"/>
      <c r="JD50" s="49"/>
      <c r="JE50" s="49"/>
      <c r="JF50" s="49"/>
      <c r="JG50" s="49"/>
      <c r="JH50" s="49"/>
      <c r="JI50" s="49"/>
      <c r="JJ50" s="49"/>
      <c r="JK50" s="49"/>
      <c r="JL50" s="49"/>
      <c r="JM50" s="49"/>
      <c r="JN50" s="49"/>
      <c r="JO50" s="49"/>
      <c r="JP50" s="49"/>
      <c r="JQ50" s="49"/>
      <c r="JR50" s="49"/>
      <c r="JS50" s="49"/>
      <c r="JT50" s="49"/>
      <c r="JU50" s="49"/>
      <c r="JV50" s="49"/>
      <c r="JW50" s="49"/>
      <c r="JX50" s="49"/>
      <c r="JY50" s="49"/>
      <c r="JZ50" s="49"/>
      <c r="KA50" s="49"/>
      <c r="KB50" s="49"/>
      <c r="KC50" s="49"/>
      <c r="KD50" s="49"/>
      <c r="KE50" s="49"/>
      <c r="KF50" s="49"/>
      <c r="KG50" s="49"/>
      <c r="KH50" s="49"/>
      <c r="KI50" s="49"/>
      <c r="KJ50" s="49"/>
      <c r="KK50" s="49"/>
      <c r="KL50" s="49"/>
      <c r="KM50" s="49"/>
      <c r="KN50" s="49"/>
      <c r="KO50" s="49"/>
      <c r="KP50" s="49"/>
      <c r="KQ50" s="49"/>
      <c r="KR50" s="49"/>
      <c r="KS50" s="49"/>
      <c r="KT50" s="49"/>
      <c r="KU50" s="49"/>
      <c r="KV50" s="49"/>
      <c r="KW50" s="49"/>
      <c r="KX50" s="49"/>
      <c r="KY50" s="49"/>
      <c r="KZ50" s="49"/>
      <c r="LA50" s="49"/>
      <c r="LB50" s="49"/>
      <c r="LC50" s="49"/>
      <c r="LD50" s="49"/>
      <c r="LE50" s="49"/>
      <c r="LF50" s="49"/>
      <c r="LG50" s="49"/>
      <c r="LH50" s="49"/>
      <c r="LI50" s="49"/>
      <c r="LJ50" s="49"/>
      <c r="LK50" s="49"/>
      <c r="LL50" s="49"/>
      <c r="LM50" s="49"/>
      <c r="LN50" s="49"/>
      <c r="LO50" s="49"/>
      <c r="LP50" s="49"/>
      <c r="LQ50" s="49"/>
      <c r="LR50" s="49"/>
      <c r="LS50" s="49"/>
      <c r="LT50" s="49"/>
      <c r="LU50" s="49"/>
      <c r="LV50" s="49"/>
      <c r="LW50" s="49"/>
      <c r="LX50" s="49"/>
      <c r="LY50" s="49"/>
      <c r="LZ50" s="49"/>
      <c r="MA50" s="49"/>
      <c r="MB50" s="49"/>
      <c r="MC50" s="49"/>
      <c r="MD50" s="49"/>
      <c r="ME50" s="49"/>
      <c r="MF50" s="49"/>
      <c r="MG50" s="49"/>
      <c r="MH50" s="49"/>
      <c r="MI50" s="49"/>
      <c r="MJ50" s="49"/>
      <c r="MK50" s="49"/>
      <c r="ML50" s="49"/>
      <c r="MM50" s="49"/>
      <c r="MN50" s="49"/>
      <c r="MO50" s="49"/>
      <c r="MP50" s="49"/>
      <c r="MQ50" s="49"/>
      <c r="MR50" s="49"/>
      <c r="MS50" s="49"/>
      <c r="MT50" s="49"/>
      <c r="MU50" s="49"/>
      <c r="MV50" s="49"/>
      <c r="MW50" s="49"/>
      <c r="MX50" s="49"/>
      <c r="MY50" s="49"/>
      <c r="MZ50" s="49"/>
      <c r="NA50" s="49"/>
      <c r="NB50" s="49"/>
      <c r="NC50" s="49"/>
      <c r="ND50" s="49"/>
      <c r="NE50" s="49"/>
      <c r="NF50" s="49"/>
      <c r="NG50" s="49"/>
      <c r="NH50" s="49"/>
      <c r="NI50" s="49"/>
      <c r="NJ50" s="49"/>
      <c r="NK50" s="49"/>
      <c r="NL50" s="49"/>
      <c r="NM50" s="49"/>
      <c r="NN50" s="49"/>
      <c r="NO50" s="49"/>
      <c r="NP50" s="49"/>
      <c r="NQ50" s="49"/>
      <c r="NR50" s="49"/>
      <c r="NS50" s="49"/>
      <c r="NT50" s="49"/>
      <c r="NU50" s="49"/>
      <c r="NV50" s="49"/>
      <c r="NW50" s="49"/>
      <c r="NX50" s="49"/>
      <c r="NY50" s="49"/>
      <c r="NZ50" s="49"/>
      <c r="OA50" s="49"/>
      <c r="OB50" s="49"/>
      <c r="OC50" s="49"/>
      <c r="OD50" s="49"/>
      <c r="OE50" s="49"/>
      <c r="OF50" s="49"/>
      <c r="OG50" s="49"/>
      <c r="OH50" s="49"/>
      <c r="OI50" s="49"/>
      <c r="OJ50" s="49"/>
      <c r="OK50" s="49"/>
      <c r="OL50" s="49"/>
      <c r="OM50" s="49"/>
      <c r="ON50" s="49"/>
      <c r="OO50" s="49"/>
      <c r="OP50" s="49"/>
      <c r="OQ50" s="49"/>
      <c r="OR50" s="49"/>
      <c r="OS50" s="49"/>
      <c r="OT50" s="49"/>
      <c r="OU50" s="49"/>
      <c r="OV50" s="49"/>
      <c r="OW50" s="49"/>
      <c r="OX50" s="49"/>
      <c r="OY50" s="49"/>
      <c r="OZ50" s="49"/>
      <c r="PA50" s="49"/>
      <c r="PB50" s="49"/>
      <c r="PC50" s="49"/>
      <c r="PD50" s="49"/>
      <c r="PE50" s="49"/>
      <c r="PF50" s="49"/>
      <c r="PG50" s="49"/>
      <c r="PH50" s="49"/>
      <c r="PI50" s="49"/>
      <c r="PJ50" s="49"/>
      <c r="PK50" s="49"/>
      <c r="PL50" s="49"/>
      <c r="PM50" s="49"/>
      <c r="PN50" s="49"/>
      <c r="PO50" s="49"/>
      <c r="PP50" s="49"/>
      <c r="PQ50" s="49"/>
      <c r="PR50" s="49"/>
      <c r="PS50" s="49"/>
      <c r="PT50" s="49"/>
      <c r="PU50" s="49"/>
      <c r="PV50" s="49"/>
      <c r="PW50" s="49"/>
      <c r="PX50" s="49"/>
      <c r="PY50" s="49"/>
      <c r="PZ50" s="49"/>
      <c r="QA50" s="49"/>
      <c r="QB50" s="49"/>
      <c r="QC50" s="49"/>
      <c r="QD50" s="49"/>
      <c r="QE50" s="49"/>
      <c r="QF50" s="49"/>
      <c r="QG50" s="49"/>
      <c r="QH50" s="49"/>
      <c r="QI50" s="49"/>
      <c r="QJ50" s="49"/>
      <c r="QK50" s="49"/>
      <c r="QL50" s="49"/>
      <c r="QM50" s="49"/>
      <c r="QN50" s="49"/>
      <c r="QO50" s="49"/>
      <c r="QP50" s="49"/>
      <c r="QQ50" s="49"/>
      <c r="QR50" s="49"/>
      <c r="QS50" s="49"/>
      <c r="QT50" s="49"/>
      <c r="QU50" s="49"/>
      <c r="QV50" s="49"/>
      <c r="QW50" s="49"/>
      <c r="QX50" s="49"/>
      <c r="QY50" s="49"/>
      <c r="QZ50" s="49"/>
      <c r="RA50" s="49"/>
      <c r="RB50" s="49"/>
      <c r="RC50" s="49"/>
      <c r="RD50" s="49"/>
      <c r="RE50" s="49"/>
      <c r="RF50" s="49"/>
      <c r="RG50" s="49"/>
      <c r="RH50" s="49"/>
      <c r="RI50" s="49"/>
      <c r="RJ50" s="49"/>
      <c r="RK50" s="49"/>
      <c r="RL50" s="49"/>
      <c r="RM50" s="49"/>
      <c r="RN50" s="49"/>
      <c r="RO50" s="49"/>
      <c r="RP50" s="49"/>
      <c r="RQ50" s="49"/>
      <c r="RR50" s="49"/>
      <c r="RS50" s="49"/>
      <c r="RT50" s="49"/>
      <c r="RU50" s="49"/>
      <c r="RV50" s="49"/>
      <c r="RW50" s="49"/>
      <c r="RX50" s="49"/>
      <c r="RY50" s="49"/>
      <c r="RZ50" s="49"/>
      <c r="SA50" s="49"/>
      <c r="SB50" s="49"/>
      <c r="SC50" s="49"/>
      <c r="SD50" s="49"/>
      <c r="SE50" s="49"/>
      <c r="SF50" s="49"/>
      <c r="SG50" s="49"/>
      <c r="SH50" s="49"/>
      <c r="SI50" s="49"/>
      <c r="SJ50" s="49"/>
      <c r="SK50" s="49"/>
      <c r="SL50" s="49"/>
      <c r="SM50" s="49"/>
      <c r="SN50" s="49"/>
      <c r="SO50" s="49"/>
      <c r="SP50" s="49"/>
      <c r="SQ50" s="49"/>
      <c r="SR50" s="49"/>
      <c r="SS50" s="49"/>
      <c r="ST50" s="49"/>
      <c r="SU50" s="49"/>
      <c r="SV50" s="49"/>
      <c r="SW50" s="49"/>
      <c r="SX50" s="49"/>
      <c r="SY50" s="49"/>
      <c r="SZ50" s="49"/>
      <c r="TA50" s="49"/>
      <c r="TB50" s="49"/>
      <c r="TC50" s="49"/>
      <c r="TD50" s="49"/>
      <c r="TE50" s="49"/>
      <c r="TF50" s="49"/>
      <c r="TG50" s="49"/>
      <c r="TH50" s="49"/>
      <c r="TI50" s="49"/>
      <c r="TJ50" s="49"/>
      <c r="TK50" s="49"/>
      <c r="TL50" s="49"/>
      <c r="TM50" s="49"/>
      <c r="TN50" s="49"/>
      <c r="TO50" s="49"/>
      <c r="TP50" s="49"/>
      <c r="TQ50" s="49"/>
      <c r="TR50" s="49"/>
      <c r="TS50" s="49"/>
      <c r="TT50" s="49"/>
      <c r="TU50" s="49"/>
      <c r="TV50" s="49"/>
      <c r="TW50" s="49"/>
      <c r="TX50" s="49"/>
      <c r="TY50" s="49"/>
      <c r="TZ50" s="49"/>
      <c r="UA50" s="49"/>
      <c r="UB50" s="49"/>
      <c r="UC50" s="49"/>
      <c r="UD50" s="49"/>
      <c r="UE50" s="49"/>
      <c r="UF50" s="49"/>
      <c r="UG50" s="49"/>
      <c r="UH50" s="49"/>
      <c r="UI50" s="49"/>
      <c r="UJ50" s="49"/>
      <c r="UK50" s="49"/>
      <c r="UL50" s="49"/>
      <c r="UM50" s="49"/>
      <c r="UN50" s="49"/>
      <c r="UO50" s="49"/>
      <c r="UP50" s="49"/>
      <c r="UQ50" s="49"/>
      <c r="UR50" s="49"/>
      <c r="US50" s="49"/>
      <c r="UT50" s="49"/>
      <c r="UU50" s="49"/>
      <c r="UV50" s="49"/>
      <c r="UW50" s="49"/>
      <c r="UX50" s="49"/>
      <c r="UY50" s="49"/>
      <c r="UZ50" s="49"/>
      <c r="VA50" s="49"/>
      <c r="VB50" s="49"/>
      <c r="VC50" s="49"/>
      <c r="VD50" s="49"/>
      <c r="VE50" s="49"/>
      <c r="VF50" s="49"/>
      <c r="VG50" s="49"/>
      <c r="VH50" s="49"/>
      <c r="VI50" s="49"/>
      <c r="VJ50" s="49"/>
      <c r="VK50" s="49"/>
      <c r="VL50" s="49"/>
      <c r="VM50" s="49"/>
      <c r="VN50" s="49"/>
      <c r="VO50" s="49"/>
      <c r="VP50" s="49"/>
      <c r="VQ50" s="49"/>
      <c r="VR50" s="49"/>
      <c r="VS50" s="49"/>
      <c r="VT50" s="49"/>
      <c r="VU50" s="49"/>
      <c r="VV50" s="49"/>
      <c r="VW50" s="49"/>
      <c r="VX50" s="49"/>
      <c r="VY50" s="49"/>
      <c r="VZ50" s="49"/>
      <c r="WA50" s="49"/>
      <c r="WB50" s="49"/>
      <c r="WC50" s="49"/>
      <c r="WD50" s="49"/>
      <c r="WE50" s="49"/>
      <c r="WF50" s="49"/>
      <c r="WG50" s="49"/>
      <c r="WH50" s="49"/>
      <c r="WI50" s="49"/>
      <c r="WJ50" s="49"/>
      <c r="WK50" s="49"/>
      <c r="WL50" s="49"/>
      <c r="WM50" s="49"/>
      <c r="WN50" s="49"/>
      <c r="WO50" s="49"/>
      <c r="WP50" s="49"/>
      <c r="WQ50" s="49"/>
      <c r="WR50" s="49"/>
      <c r="WS50" s="49"/>
      <c r="WT50" s="49"/>
      <c r="WU50" s="49"/>
      <c r="WV50" s="49"/>
      <c r="WW50" s="49"/>
      <c r="WX50" s="49"/>
      <c r="WY50" s="49"/>
      <c r="WZ50" s="49"/>
      <c r="XA50" s="49"/>
      <c r="XB50" s="49"/>
      <c r="XC50" s="49"/>
      <c r="XD50" s="49"/>
      <c r="XE50" s="49"/>
      <c r="XF50" s="49"/>
      <c r="XG50" s="49"/>
      <c r="XH50" s="49"/>
      <c r="XI50" s="49"/>
      <c r="XJ50" s="49"/>
      <c r="XK50" s="49"/>
      <c r="XL50" s="49"/>
      <c r="XM50" s="49"/>
      <c r="XN50" s="49"/>
      <c r="XO50" s="49"/>
      <c r="XP50" s="49"/>
      <c r="XQ50" s="49"/>
      <c r="XR50" s="49"/>
      <c r="XS50" s="49"/>
      <c r="XT50" s="49"/>
      <c r="XU50" s="49"/>
      <c r="XV50" s="49"/>
      <c r="XW50" s="49"/>
      <c r="XX50" s="49"/>
      <c r="XY50" s="49"/>
      <c r="XZ50" s="49"/>
      <c r="YA50" s="49"/>
      <c r="YB50" s="49"/>
      <c r="YC50" s="49"/>
      <c r="YD50" s="49"/>
      <c r="YE50" s="49"/>
      <c r="YF50" s="49"/>
      <c r="YG50" s="49"/>
      <c r="YH50" s="49"/>
      <c r="YI50" s="49"/>
      <c r="YJ50" s="49"/>
      <c r="YK50" s="49"/>
      <c r="YL50" s="49"/>
      <c r="YM50" s="49"/>
      <c r="YN50" s="49"/>
      <c r="YO50" s="49"/>
      <c r="YP50" s="49"/>
      <c r="YQ50" s="49"/>
      <c r="YR50" s="49"/>
      <c r="YS50" s="49"/>
      <c r="YT50" s="49"/>
      <c r="YU50" s="49"/>
      <c r="YV50" s="49"/>
      <c r="YW50" s="49"/>
      <c r="YX50" s="49"/>
      <c r="YY50" s="49"/>
      <c r="YZ50" s="49"/>
      <c r="ZA50" s="49"/>
      <c r="ZB50" s="49"/>
      <c r="ZC50" s="49"/>
      <c r="ZD50" s="49"/>
      <c r="ZE50" s="49"/>
      <c r="ZF50" s="49"/>
      <c r="ZG50" s="49"/>
      <c r="ZH50" s="49"/>
      <c r="ZI50" s="49"/>
      <c r="ZJ50" s="49"/>
      <c r="ZK50" s="49"/>
      <c r="ZL50" s="49"/>
      <c r="ZM50" s="49"/>
      <c r="ZN50" s="49"/>
      <c r="ZO50" s="49"/>
      <c r="ZP50" s="49"/>
      <c r="ZQ50" s="49"/>
      <c r="ZR50" s="49"/>
      <c r="ZS50" s="49"/>
      <c r="ZT50" s="49"/>
      <c r="ZU50" s="49"/>
      <c r="ZV50" s="49"/>
      <c r="ZW50" s="49"/>
      <c r="ZX50" s="49"/>
      <c r="ZY50" s="49"/>
      <c r="ZZ50" s="49"/>
      <c r="AAA50" s="49"/>
      <c r="AAB50" s="49"/>
      <c r="AAC50" s="49"/>
      <c r="AAD50" s="49"/>
      <c r="AAE50" s="49"/>
      <c r="AAF50" s="49"/>
      <c r="AAG50" s="49"/>
      <c r="AAH50" s="49"/>
      <c r="AAI50" s="49"/>
      <c r="AAJ50" s="49"/>
      <c r="AAK50" s="49"/>
      <c r="AAL50" s="49"/>
      <c r="AAM50" s="49"/>
      <c r="AAN50" s="49"/>
      <c r="AAO50" s="49"/>
      <c r="AAP50" s="49"/>
      <c r="AAQ50" s="49"/>
      <c r="AAR50" s="49"/>
      <c r="AAS50" s="49"/>
      <c r="AAT50" s="49"/>
      <c r="AAU50" s="49"/>
      <c r="AAV50" s="49"/>
      <c r="AAW50" s="49"/>
      <c r="AAX50" s="49"/>
      <c r="AAY50" s="49"/>
      <c r="AAZ50" s="49"/>
      <c r="ABA50" s="49"/>
      <c r="ABB50" s="49"/>
      <c r="ABC50" s="49"/>
      <c r="ABD50" s="49"/>
      <c r="ABE50" s="49"/>
      <c r="ABF50" s="49"/>
      <c r="ABG50" s="49"/>
      <c r="ABH50" s="49"/>
      <c r="ABI50" s="49"/>
      <c r="ABJ50" s="49"/>
      <c r="ABK50" s="49"/>
      <c r="ABL50" s="49"/>
      <c r="ABM50" s="49"/>
      <c r="ABN50" s="49"/>
      <c r="ABO50" s="49"/>
      <c r="ABP50" s="49"/>
      <c r="ABQ50" s="49"/>
      <c r="ABR50" s="49"/>
      <c r="ABS50" s="49"/>
      <c r="ABT50" s="49"/>
      <c r="ABU50" s="49"/>
      <c r="ABV50" s="49"/>
      <c r="ABW50" s="49"/>
      <c r="ABX50" s="49"/>
      <c r="ABY50" s="49"/>
      <c r="ABZ50" s="49"/>
      <c r="ACA50" s="49"/>
      <c r="ACB50" s="49"/>
      <c r="ACC50" s="49"/>
      <c r="ACD50" s="49"/>
      <c r="ACE50" s="49"/>
      <c r="ACF50" s="49"/>
      <c r="ACG50" s="49"/>
      <c r="ACH50" s="49"/>
      <c r="ACI50" s="49"/>
      <c r="ACJ50" s="49"/>
      <c r="ACK50" s="49"/>
      <c r="ACL50" s="49"/>
      <c r="ACM50" s="49"/>
      <c r="ACN50" s="49"/>
      <c r="ACO50" s="49"/>
      <c r="ACP50" s="49"/>
      <c r="ACQ50" s="49"/>
      <c r="ACR50" s="49"/>
      <c r="ACS50" s="49"/>
      <c r="ACT50" s="49"/>
      <c r="ACU50" s="49"/>
      <c r="ACV50" s="49"/>
      <c r="ACW50" s="49"/>
      <c r="ACX50" s="49"/>
      <c r="ACY50" s="49"/>
      <c r="ACZ50" s="49"/>
      <c r="ADA50" s="49"/>
      <c r="ADB50" s="49"/>
      <c r="ADC50" s="49"/>
      <c r="ADD50" s="49"/>
      <c r="ADE50" s="49"/>
      <c r="ADF50" s="49"/>
      <c r="ADG50" s="49"/>
      <c r="ADH50" s="49"/>
      <c r="ADI50" s="49"/>
      <c r="ADJ50" s="49"/>
      <c r="ADK50" s="49"/>
      <c r="ADL50" s="49"/>
      <c r="ADM50" s="49"/>
      <c r="ADN50" s="49"/>
      <c r="ADO50" s="49"/>
      <c r="ADP50" s="49"/>
      <c r="ADQ50" s="49"/>
      <c r="ADR50" s="49"/>
      <c r="ADS50" s="49"/>
      <c r="ADT50" s="49"/>
      <c r="ADU50" s="49"/>
      <c r="ADV50" s="49"/>
      <c r="ADW50" s="49"/>
      <c r="ADX50" s="49"/>
      <c r="ADY50" s="49"/>
      <c r="ADZ50" s="49"/>
      <c r="AEA50" s="49"/>
      <c r="AEB50" s="49"/>
      <c r="AEC50" s="49"/>
      <c r="AED50" s="49"/>
      <c r="AEE50" s="49"/>
      <c r="AEF50" s="49"/>
      <c r="AEG50" s="49"/>
      <c r="AEH50" s="49"/>
      <c r="AEI50" s="49"/>
      <c r="AEJ50" s="49"/>
      <c r="AEK50" s="49"/>
      <c r="AEL50" s="49"/>
      <c r="AEM50" s="49"/>
      <c r="AEN50" s="49"/>
      <c r="AEO50" s="49"/>
      <c r="AEP50" s="49"/>
      <c r="AEQ50" s="49"/>
      <c r="AER50" s="49"/>
      <c r="AES50" s="49"/>
      <c r="AET50" s="49"/>
      <c r="AEU50" s="49"/>
      <c r="AEV50" s="49"/>
      <c r="AEW50" s="49"/>
      <c r="AEX50" s="49"/>
      <c r="AEY50" s="49"/>
      <c r="AEZ50" s="49"/>
      <c r="AFA50" s="49"/>
      <c r="AFB50" s="49"/>
      <c r="AFC50" s="49"/>
      <c r="AFD50" s="49"/>
      <c r="AFE50" s="49"/>
      <c r="AFF50" s="49"/>
      <c r="AFG50" s="49"/>
      <c r="AFH50" s="49"/>
      <c r="AFI50" s="49"/>
      <c r="AFJ50" s="49"/>
      <c r="AFK50" s="49"/>
      <c r="AFL50" s="49"/>
      <c r="AFM50" s="49"/>
      <c r="AFN50" s="49"/>
      <c r="AFO50" s="49"/>
      <c r="AFP50" s="49"/>
      <c r="AFQ50" s="49"/>
      <c r="AFR50" s="49"/>
      <c r="AFS50" s="49"/>
      <c r="AFT50" s="49"/>
      <c r="AFU50" s="49"/>
      <c r="AFV50" s="49"/>
      <c r="AFW50" s="49"/>
      <c r="AFX50" s="49"/>
      <c r="AFY50" s="49"/>
      <c r="AFZ50" s="49"/>
      <c r="AGA50" s="49"/>
      <c r="AGB50" s="49"/>
      <c r="AGC50" s="49"/>
      <c r="AGD50" s="49"/>
      <c r="AGE50" s="49"/>
      <c r="AGF50" s="49"/>
      <c r="AGG50" s="49"/>
      <c r="AGH50" s="49"/>
      <c r="AGI50" s="49"/>
      <c r="AGJ50" s="49"/>
      <c r="AGK50" s="49"/>
      <c r="AGL50" s="49"/>
      <c r="AGM50" s="49"/>
      <c r="AGN50" s="49"/>
      <c r="AGO50" s="49"/>
      <c r="AGP50" s="49"/>
      <c r="AGQ50" s="49"/>
      <c r="AGR50" s="49"/>
      <c r="AGS50" s="49"/>
      <c r="AGT50" s="49"/>
      <c r="AGU50" s="49"/>
      <c r="AGV50" s="49"/>
      <c r="AGW50" s="49"/>
      <c r="AGX50" s="49"/>
      <c r="AGY50" s="49"/>
      <c r="AGZ50" s="49"/>
      <c r="AHA50" s="49"/>
      <c r="AHB50" s="49"/>
      <c r="AHC50" s="49"/>
      <c r="AHD50" s="49"/>
      <c r="AHE50" s="49"/>
      <c r="AHF50" s="49"/>
      <c r="AHG50" s="49"/>
      <c r="AHH50" s="49"/>
      <c r="AHI50" s="49"/>
      <c r="AHJ50" s="49"/>
      <c r="AHK50" s="49"/>
      <c r="AHL50" s="49"/>
      <c r="AHM50" s="49"/>
      <c r="AHN50" s="49"/>
      <c r="AHO50" s="49"/>
      <c r="AHP50" s="49"/>
      <c r="AHQ50" s="49"/>
      <c r="AHR50" s="49"/>
      <c r="AHS50" s="49"/>
      <c r="AHT50" s="49"/>
      <c r="AHU50" s="49"/>
      <c r="AHV50" s="49"/>
      <c r="AHW50" s="49"/>
      <c r="AHX50" s="49"/>
      <c r="AHY50" s="49"/>
      <c r="AHZ50" s="49"/>
      <c r="AIA50" s="49"/>
      <c r="AIB50" s="49"/>
      <c r="AIC50" s="49"/>
      <c r="AID50" s="49"/>
      <c r="AIE50" s="49"/>
      <c r="AIF50" s="49"/>
      <c r="AIG50" s="49"/>
      <c r="AIH50" s="49"/>
      <c r="AII50" s="49"/>
      <c r="AIJ50" s="49"/>
      <c r="AIK50" s="49"/>
      <c r="AIL50" s="49"/>
      <c r="AIM50" s="49"/>
      <c r="AIN50" s="49"/>
      <c r="AIO50" s="49"/>
      <c r="AIP50" s="49"/>
      <c r="AIQ50" s="49"/>
      <c r="AIR50" s="49"/>
      <c r="AIS50" s="49"/>
      <c r="AIT50" s="49"/>
      <c r="AIU50" s="49"/>
      <c r="AIV50" s="49"/>
      <c r="AIW50" s="49"/>
      <c r="AIX50" s="49"/>
      <c r="AIY50" s="49"/>
      <c r="AIZ50" s="49"/>
      <c r="AJA50" s="49"/>
      <c r="AJB50" s="49"/>
      <c r="AJC50" s="49"/>
      <c r="AJD50" s="49"/>
      <c r="AJE50" s="49"/>
      <c r="AJF50" s="49"/>
      <c r="AJG50" s="49"/>
      <c r="AJH50" s="49"/>
      <c r="AJI50" s="49"/>
      <c r="AJJ50" s="49"/>
      <c r="AJK50" s="49"/>
      <c r="AJL50" s="49"/>
      <c r="AJM50" s="49"/>
      <c r="AJN50" s="49"/>
      <c r="AJO50" s="49"/>
      <c r="AJP50" s="49"/>
      <c r="AJQ50" s="49"/>
      <c r="AJR50" s="49"/>
      <c r="AJS50" s="49"/>
      <c r="AJT50" s="49"/>
      <c r="AJU50" s="49"/>
      <c r="AJV50" s="49"/>
      <c r="AJW50" s="49"/>
      <c r="AJX50" s="49"/>
      <c r="AJY50" s="49"/>
      <c r="AJZ50" s="49"/>
      <c r="AKA50" s="49"/>
      <c r="AKB50" s="49"/>
      <c r="AKC50" s="49"/>
      <c r="AKD50" s="49"/>
      <c r="AKE50" s="49"/>
      <c r="AKF50" s="49"/>
      <c r="AKG50" s="49"/>
      <c r="AKH50" s="49"/>
      <c r="AKI50" s="49"/>
      <c r="AKJ50" s="49"/>
      <c r="AKK50" s="49"/>
      <c r="AKL50" s="49"/>
      <c r="AKM50" s="49"/>
      <c r="AKN50" s="49"/>
      <c r="AKO50" s="49"/>
      <c r="AKP50" s="49"/>
      <c r="AKQ50" s="49"/>
      <c r="AKR50" s="49"/>
      <c r="AKS50" s="49"/>
      <c r="AKT50" s="49"/>
      <c r="AKU50" s="49"/>
      <c r="AKV50" s="49"/>
      <c r="AKW50" s="49"/>
      <c r="AKX50" s="49"/>
      <c r="AKY50" s="49"/>
      <c r="AKZ50" s="49"/>
      <c r="ALA50" s="49"/>
      <c r="ALB50" s="49"/>
      <c r="ALC50" s="49"/>
      <c r="ALD50" s="49"/>
      <c r="ALE50" s="49"/>
      <c r="ALF50" s="49"/>
      <c r="ALG50" s="49"/>
      <c r="ALH50" s="49"/>
      <c r="ALI50" s="49"/>
      <c r="ALJ50" s="49"/>
      <c r="ALK50" s="49"/>
      <c r="ALL50" s="49"/>
      <c r="ALM50" s="49"/>
      <c r="ALN50" s="49"/>
      <c r="ALO50" s="49"/>
      <c r="ALP50" s="49"/>
      <c r="ALQ50" s="49"/>
      <c r="ALR50" s="49"/>
      <c r="ALS50" s="49"/>
      <c r="ALT50" s="49"/>
      <c r="ALU50" s="49"/>
      <c r="ALV50" s="49"/>
      <c r="ALW50" s="49"/>
      <c r="ALX50" s="49"/>
      <c r="ALY50" s="49"/>
      <c r="ALZ50" s="49"/>
      <c r="AMA50" s="49"/>
      <c r="AMB50" s="49"/>
      <c r="AMC50" s="49"/>
      <c r="AMD50" s="49"/>
      <c r="AME50" s="49"/>
      <c r="AMF50" s="49"/>
      <c r="AMG50" s="49"/>
      <c r="AMH50" s="49"/>
      <c r="AMI50" s="49"/>
      <c r="AMJ50" s="49"/>
      <c r="AMK50" s="49"/>
      <c r="AML50" s="49"/>
      <c r="AMM50" s="49"/>
      <c r="AMN50" s="49"/>
    </row>
    <row r="51" spans="2:1028" x14ac:dyDescent="0.25">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c r="GN51" s="49"/>
      <c r="GO51" s="49"/>
      <c r="GP51" s="49"/>
      <c r="GQ51" s="49"/>
      <c r="GR51" s="49"/>
      <c r="GS51" s="49"/>
      <c r="GT51" s="49"/>
      <c r="GU51" s="49"/>
      <c r="GV51" s="49"/>
      <c r="GW51" s="49"/>
      <c r="GX51" s="49"/>
      <c r="GY51" s="49"/>
      <c r="GZ51" s="49"/>
      <c r="HA51" s="49"/>
      <c r="HB51" s="49"/>
      <c r="HC51" s="49"/>
      <c r="HD51" s="49"/>
      <c r="HE51" s="49"/>
      <c r="HF51" s="49"/>
      <c r="HG51" s="49"/>
      <c r="HH51" s="49"/>
      <c r="HI51" s="49"/>
      <c r="HJ51" s="49"/>
      <c r="HK51" s="49"/>
      <c r="HL51" s="49"/>
      <c r="HM51" s="49"/>
      <c r="HN51" s="49"/>
      <c r="HO51" s="49"/>
      <c r="HP51" s="49"/>
      <c r="HQ51" s="49"/>
      <c r="HR51" s="49"/>
      <c r="HS51" s="49"/>
      <c r="HT51" s="49"/>
      <c r="HU51" s="49"/>
      <c r="HV51" s="49"/>
      <c r="HW51" s="49"/>
      <c r="HX51" s="49"/>
      <c r="HY51" s="49"/>
      <c r="HZ51" s="49"/>
      <c r="IA51" s="49"/>
      <c r="IB51" s="49"/>
      <c r="IC51" s="49"/>
      <c r="ID51" s="49"/>
      <c r="IE51" s="49"/>
      <c r="IF51" s="49"/>
      <c r="IG51" s="49"/>
      <c r="IH51" s="49"/>
      <c r="II51" s="49"/>
      <c r="IJ51" s="49"/>
      <c r="IK51" s="49"/>
      <c r="IL51" s="49"/>
      <c r="IM51" s="49"/>
      <c r="IN51" s="49"/>
      <c r="IO51" s="49"/>
      <c r="IP51" s="49"/>
      <c r="IQ51" s="49"/>
      <c r="IR51" s="49"/>
      <c r="IS51" s="49"/>
      <c r="IT51" s="49"/>
      <c r="IU51" s="49"/>
      <c r="IV51" s="49"/>
      <c r="IW51" s="49"/>
      <c r="IX51" s="49"/>
      <c r="IY51" s="49"/>
      <c r="IZ51" s="49"/>
      <c r="JA51" s="49"/>
      <c r="JB51" s="49"/>
      <c r="JC51" s="49"/>
      <c r="JD51" s="49"/>
      <c r="JE51" s="49"/>
      <c r="JF51" s="49"/>
      <c r="JG51" s="49"/>
      <c r="JH51" s="49"/>
      <c r="JI51" s="49"/>
      <c r="JJ51" s="49"/>
      <c r="JK51" s="49"/>
      <c r="JL51" s="49"/>
      <c r="JM51" s="49"/>
      <c r="JN51" s="49"/>
      <c r="JO51" s="49"/>
      <c r="JP51" s="49"/>
      <c r="JQ51" s="49"/>
      <c r="JR51" s="49"/>
      <c r="JS51" s="49"/>
      <c r="JT51" s="49"/>
      <c r="JU51" s="49"/>
      <c r="JV51" s="49"/>
      <c r="JW51" s="49"/>
      <c r="JX51" s="49"/>
      <c r="JY51" s="49"/>
      <c r="JZ51" s="49"/>
      <c r="KA51" s="49"/>
      <c r="KB51" s="49"/>
      <c r="KC51" s="49"/>
      <c r="KD51" s="49"/>
      <c r="KE51" s="49"/>
      <c r="KF51" s="49"/>
      <c r="KG51" s="49"/>
      <c r="KH51" s="49"/>
      <c r="KI51" s="49"/>
      <c r="KJ51" s="49"/>
      <c r="KK51" s="49"/>
      <c r="KL51" s="49"/>
      <c r="KM51" s="49"/>
      <c r="KN51" s="49"/>
      <c r="KO51" s="49"/>
      <c r="KP51" s="49"/>
      <c r="KQ51" s="49"/>
      <c r="KR51" s="49"/>
      <c r="KS51" s="49"/>
      <c r="KT51" s="49"/>
      <c r="KU51" s="49"/>
      <c r="KV51" s="49"/>
      <c r="KW51" s="49"/>
      <c r="KX51" s="49"/>
      <c r="KY51" s="49"/>
      <c r="KZ51" s="49"/>
      <c r="LA51" s="49"/>
      <c r="LB51" s="49"/>
      <c r="LC51" s="49"/>
      <c r="LD51" s="49"/>
      <c r="LE51" s="49"/>
      <c r="LF51" s="49"/>
      <c r="LG51" s="49"/>
      <c r="LH51" s="49"/>
      <c r="LI51" s="49"/>
      <c r="LJ51" s="49"/>
      <c r="LK51" s="49"/>
      <c r="LL51" s="49"/>
      <c r="LM51" s="49"/>
      <c r="LN51" s="49"/>
      <c r="LO51" s="49"/>
      <c r="LP51" s="49"/>
      <c r="LQ51" s="49"/>
      <c r="LR51" s="49"/>
      <c r="LS51" s="49"/>
      <c r="LT51" s="49"/>
      <c r="LU51" s="49"/>
      <c r="LV51" s="49"/>
      <c r="LW51" s="49"/>
      <c r="LX51" s="49"/>
      <c r="LY51" s="49"/>
      <c r="LZ51" s="49"/>
      <c r="MA51" s="49"/>
      <c r="MB51" s="49"/>
      <c r="MC51" s="49"/>
      <c r="MD51" s="49"/>
      <c r="ME51" s="49"/>
      <c r="MF51" s="49"/>
      <c r="MG51" s="49"/>
      <c r="MH51" s="49"/>
      <c r="MI51" s="49"/>
      <c r="MJ51" s="49"/>
      <c r="MK51" s="49"/>
      <c r="ML51" s="49"/>
      <c r="MM51" s="49"/>
      <c r="MN51" s="49"/>
      <c r="MO51" s="49"/>
      <c r="MP51" s="49"/>
      <c r="MQ51" s="49"/>
      <c r="MR51" s="49"/>
      <c r="MS51" s="49"/>
      <c r="MT51" s="49"/>
      <c r="MU51" s="49"/>
      <c r="MV51" s="49"/>
      <c r="MW51" s="49"/>
      <c r="MX51" s="49"/>
      <c r="MY51" s="49"/>
      <c r="MZ51" s="49"/>
      <c r="NA51" s="49"/>
      <c r="NB51" s="49"/>
      <c r="NC51" s="49"/>
      <c r="ND51" s="49"/>
      <c r="NE51" s="49"/>
      <c r="NF51" s="49"/>
      <c r="NG51" s="49"/>
      <c r="NH51" s="49"/>
      <c r="NI51" s="49"/>
      <c r="NJ51" s="49"/>
      <c r="NK51" s="49"/>
      <c r="NL51" s="49"/>
      <c r="NM51" s="49"/>
      <c r="NN51" s="49"/>
      <c r="NO51" s="49"/>
      <c r="NP51" s="49"/>
      <c r="NQ51" s="49"/>
      <c r="NR51" s="49"/>
      <c r="NS51" s="49"/>
      <c r="NT51" s="49"/>
      <c r="NU51" s="49"/>
      <c r="NV51" s="49"/>
      <c r="NW51" s="49"/>
      <c r="NX51" s="49"/>
      <c r="NY51" s="49"/>
      <c r="NZ51" s="49"/>
      <c r="OA51" s="49"/>
      <c r="OB51" s="49"/>
      <c r="OC51" s="49"/>
      <c r="OD51" s="49"/>
      <c r="OE51" s="49"/>
      <c r="OF51" s="49"/>
      <c r="OG51" s="49"/>
      <c r="OH51" s="49"/>
      <c r="OI51" s="49"/>
      <c r="OJ51" s="49"/>
      <c r="OK51" s="49"/>
      <c r="OL51" s="49"/>
      <c r="OM51" s="49"/>
      <c r="ON51" s="49"/>
      <c r="OO51" s="49"/>
      <c r="OP51" s="49"/>
      <c r="OQ51" s="49"/>
      <c r="OR51" s="49"/>
      <c r="OS51" s="49"/>
      <c r="OT51" s="49"/>
      <c r="OU51" s="49"/>
      <c r="OV51" s="49"/>
      <c r="OW51" s="49"/>
      <c r="OX51" s="49"/>
      <c r="OY51" s="49"/>
      <c r="OZ51" s="49"/>
      <c r="PA51" s="49"/>
      <c r="PB51" s="49"/>
      <c r="PC51" s="49"/>
      <c r="PD51" s="49"/>
      <c r="PE51" s="49"/>
      <c r="PF51" s="49"/>
      <c r="PG51" s="49"/>
      <c r="PH51" s="49"/>
      <c r="PI51" s="49"/>
      <c r="PJ51" s="49"/>
      <c r="PK51" s="49"/>
      <c r="PL51" s="49"/>
      <c r="PM51" s="49"/>
      <c r="PN51" s="49"/>
      <c r="PO51" s="49"/>
      <c r="PP51" s="49"/>
      <c r="PQ51" s="49"/>
      <c r="PR51" s="49"/>
      <c r="PS51" s="49"/>
      <c r="PT51" s="49"/>
      <c r="PU51" s="49"/>
      <c r="PV51" s="49"/>
      <c r="PW51" s="49"/>
      <c r="PX51" s="49"/>
      <c r="PY51" s="49"/>
      <c r="PZ51" s="49"/>
      <c r="QA51" s="49"/>
      <c r="QB51" s="49"/>
      <c r="QC51" s="49"/>
      <c r="QD51" s="49"/>
      <c r="QE51" s="49"/>
      <c r="QF51" s="49"/>
      <c r="QG51" s="49"/>
      <c r="QH51" s="49"/>
      <c r="QI51" s="49"/>
      <c r="QJ51" s="49"/>
      <c r="QK51" s="49"/>
      <c r="QL51" s="49"/>
      <c r="QM51" s="49"/>
      <c r="QN51" s="49"/>
      <c r="QO51" s="49"/>
      <c r="QP51" s="49"/>
      <c r="QQ51" s="49"/>
      <c r="QR51" s="49"/>
      <c r="QS51" s="49"/>
      <c r="QT51" s="49"/>
      <c r="QU51" s="49"/>
      <c r="QV51" s="49"/>
      <c r="QW51" s="49"/>
      <c r="QX51" s="49"/>
      <c r="QY51" s="49"/>
      <c r="QZ51" s="49"/>
      <c r="RA51" s="49"/>
      <c r="RB51" s="49"/>
      <c r="RC51" s="49"/>
      <c r="RD51" s="49"/>
      <c r="RE51" s="49"/>
      <c r="RF51" s="49"/>
      <c r="RG51" s="49"/>
      <c r="RH51" s="49"/>
      <c r="RI51" s="49"/>
      <c r="RJ51" s="49"/>
      <c r="RK51" s="49"/>
      <c r="RL51" s="49"/>
      <c r="RM51" s="49"/>
      <c r="RN51" s="49"/>
      <c r="RO51" s="49"/>
      <c r="RP51" s="49"/>
      <c r="RQ51" s="49"/>
      <c r="RR51" s="49"/>
      <c r="RS51" s="49"/>
      <c r="RT51" s="49"/>
      <c r="RU51" s="49"/>
      <c r="RV51" s="49"/>
      <c r="RW51" s="49"/>
      <c r="RX51" s="49"/>
      <c r="RY51" s="49"/>
      <c r="RZ51" s="49"/>
      <c r="SA51" s="49"/>
      <c r="SB51" s="49"/>
      <c r="SC51" s="49"/>
      <c r="SD51" s="49"/>
      <c r="SE51" s="49"/>
      <c r="SF51" s="49"/>
      <c r="SG51" s="49"/>
      <c r="SH51" s="49"/>
      <c r="SI51" s="49"/>
      <c r="SJ51" s="49"/>
      <c r="SK51" s="49"/>
      <c r="SL51" s="49"/>
      <c r="SM51" s="49"/>
      <c r="SN51" s="49"/>
      <c r="SO51" s="49"/>
      <c r="SP51" s="49"/>
      <c r="SQ51" s="49"/>
      <c r="SR51" s="49"/>
      <c r="SS51" s="49"/>
      <c r="ST51" s="49"/>
      <c r="SU51" s="49"/>
      <c r="SV51" s="49"/>
      <c r="SW51" s="49"/>
      <c r="SX51" s="49"/>
      <c r="SY51" s="49"/>
      <c r="SZ51" s="49"/>
      <c r="TA51" s="49"/>
      <c r="TB51" s="49"/>
      <c r="TC51" s="49"/>
      <c r="TD51" s="49"/>
      <c r="TE51" s="49"/>
      <c r="TF51" s="49"/>
      <c r="TG51" s="49"/>
      <c r="TH51" s="49"/>
      <c r="TI51" s="49"/>
      <c r="TJ51" s="49"/>
      <c r="TK51" s="49"/>
      <c r="TL51" s="49"/>
      <c r="TM51" s="49"/>
      <c r="TN51" s="49"/>
      <c r="TO51" s="49"/>
      <c r="TP51" s="49"/>
      <c r="TQ51" s="49"/>
      <c r="TR51" s="49"/>
      <c r="TS51" s="49"/>
      <c r="TT51" s="49"/>
      <c r="TU51" s="49"/>
      <c r="TV51" s="49"/>
      <c r="TW51" s="49"/>
      <c r="TX51" s="49"/>
      <c r="TY51" s="49"/>
      <c r="TZ51" s="49"/>
      <c r="UA51" s="49"/>
      <c r="UB51" s="49"/>
      <c r="UC51" s="49"/>
      <c r="UD51" s="49"/>
      <c r="UE51" s="49"/>
      <c r="UF51" s="49"/>
      <c r="UG51" s="49"/>
      <c r="UH51" s="49"/>
      <c r="UI51" s="49"/>
      <c r="UJ51" s="49"/>
      <c r="UK51" s="49"/>
      <c r="UL51" s="49"/>
      <c r="UM51" s="49"/>
      <c r="UN51" s="49"/>
      <c r="UO51" s="49"/>
      <c r="UP51" s="49"/>
      <c r="UQ51" s="49"/>
      <c r="UR51" s="49"/>
      <c r="US51" s="49"/>
      <c r="UT51" s="49"/>
      <c r="UU51" s="49"/>
      <c r="UV51" s="49"/>
      <c r="UW51" s="49"/>
      <c r="UX51" s="49"/>
      <c r="UY51" s="49"/>
      <c r="UZ51" s="49"/>
      <c r="VA51" s="49"/>
      <c r="VB51" s="49"/>
      <c r="VC51" s="49"/>
      <c r="VD51" s="49"/>
      <c r="VE51" s="49"/>
      <c r="VF51" s="49"/>
      <c r="VG51" s="49"/>
      <c r="VH51" s="49"/>
      <c r="VI51" s="49"/>
      <c r="VJ51" s="49"/>
      <c r="VK51" s="49"/>
      <c r="VL51" s="49"/>
      <c r="VM51" s="49"/>
      <c r="VN51" s="49"/>
      <c r="VO51" s="49"/>
      <c r="VP51" s="49"/>
      <c r="VQ51" s="49"/>
      <c r="VR51" s="49"/>
      <c r="VS51" s="49"/>
      <c r="VT51" s="49"/>
      <c r="VU51" s="49"/>
      <c r="VV51" s="49"/>
      <c r="VW51" s="49"/>
      <c r="VX51" s="49"/>
      <c r="VY51" s="49"/>
      <c r="VZ51" s="49"/>
      <c r="WA51" s="49"/>
      <c r="WB51" s="49"/>
      <c r="WC51" s="49"/>
      <c r="WD51" s="49"/>
      <c r="WE51" s="49"/>
      <c r="WF51" s="49"/>
      <c r="WG51" s="49"/>
      <c r="WH51" s="49"/>
      <c r="WI51" s="49"/>
      <c r="WJ51" s="49"/>
      <c r="WK51" s="49"/>
      <c r="WL51" s="49"/>
      <c r="WM51" s="49"/>
      <c r="WN51" s="49"/>
      <c r="WO51" s="49"/>
      <c r="WP51" s="49"/>
      <c r="WQ51" s="49"/>
      <c r="WR51" s="49"/>
      <c r="WS51" s="49"/>
      <c r="WT51" s="49"/>
      <c r="WU51" s="49"/>
      <c r="WV51" s="49"/>
      <c r="WW51" s="49"/>
      <c r="WX51" s="49"/>
      <c r="WY51" s="49"/>
      <c r="WZ51" s="49"/>
      <c r="XA51" s="49"/>
      <c r="XB51" s="49"/>
      <c r="XC51" s="49"/>
      <c r="XD51" s="49"/>
      <c r="XE51" s="49"/>
      <c r="XF51" s="49"/>
      <c r="XG51" s="49"/>
      <c r="XH51" s="49"/>
      <c r="XI51" s="49"/>
      <c r="XJ51" s="49"/>
      <c r="XK51" s="49"/>
      <c r="XL51" s="49"/>
      <c r="XM51" s="49"/>
      <c r="XN51" s="49"/>
      <c r="XO51" s="49"/>
      <c r="XP51" s="49"/>
      <c r="XQ51" s="49"/>
      <c r="XR51" s="49"/>
      <c r="XS51" s="49"/>
      <c r="XT51" s="49"/>
      <c r="XU51" s="49"/>
      <c r="XV51" s="49"/>
      <c r="XW51" s="49"/>
      <c r="XX51" s="49"/>
      <c r="XY51" s="49"/>
      <c r="XZ51" s="49"/>
      <c r="YA51" s="49"/>
      <c r="YB51" s="49"/>
      <c r="YC51" s="49"/>
      <c r="YD51" s="49"/>
      <c r="YE51" s="49"/>
      <c r="YF51" s="49"/>
      <c r="YG51" s="49"/>
      <c r="YH51" s="49"/>
      <c r="YI51" s="49"/>
      <c r="YJ51" s="49"/>
      <c r="YK51" s="49"/>
      <c r="YL51" s="49"/>
      <c r="YM51" s="49"/>
      <c r="YN51" s="49"/>
      <c r="YO51" s="49"/>
      <c r="YP51" s="49"/>
      <c r="YQ51" s="49"/>
      <c r="YR51" s="49"/>
      <c r="YS51" s="49"/>
      <c r="YT51" s="49"/>
      <c r="YU51" s="49"/>
      <c r="YV51" s="49"/>
      <c r="YW51" s="49"/>
      <c r="YX51" s="49"/>
      <c r="YY51" s="49"/>
      <c r="YZ51" s="49"/>
      <c r="ZA51" s="49"/>
      <c r="ZB51" s="49"/>
      <c r="ZC51" s="49"/>
      <c r="ZD51" s="49"/>
      <c r="ZE51" s="49"/>
      <c r="ZF51" s="49"/>
      <c r="ZG51" s="49"/>
      <c r="ZH51" s="49"/>
      <c r="ZI51" s="49"/>
      <c r="ZJ51" s="49"/>
      <c r="ZK51" s="49"/>
      <c r="ZL51" s="49"/>
      <c r="ZM51" s="49"/>
      <c r="ZN51" s="49"/>
      <c r="ZO51" s="49"/>
      <c r="ZP51" s="49"/>
      <c r="ZQ51" s="49"/>
      <c r="ZR51" s="49"/>
      <c r="ZS51" s="49"/>
      <c r="ZT51" s="49"/>
      <c r="ZU51" s="49"/>
      <c r="ZV51" s="49"/>
      <c r="ZW51" s="49"/>
      <c r="ZX51" s="49"/>
      <c r="ZY51" s="49"/>
      <c r="ZZ51" s="49"/>
      <c r="AAA51" s="49"/>
      <c r="AAB51" s="49"/>
      <c r="AAC51" s="49"/>
      <c r="AAD51" s="49"/>
      <c r="AAE51" s="49"/>
      <c r="AAF51" s="49"/>
      <c r="AAG51" s="49"/>
      <c r="AAH51" s="49"/>
      <c r="AAI51" s="49"/>
      <c r="AAJ51" s="49"/>
      <c r="AAK51" s="49"/>
      <c r="AAL51" s="49"/>
      <c r="AAM51" s="49"/>
      <c r="AAN51" s="49"/>
      <c r="AAO51" s="49"/>
      <c r="AAP51" s="49"/>
      <c r="AAQ51" s="49"/>
      <c r="AAR51" s="49"/>
      <c r="AAS51" s="49"/>
      <c r="AAT51" s="49"/>
      <c r="AAU51" s="49"/>
      <c r="AAV51" s="49"/>
      <c r="AAW51" s="49"/>
      <c r="AAX51" s="49"/>
      <c r="AAY51" s="49"/>
      <c r="AAZ51" s="49"/>
      <c r="ABA51" s="49"/>
      <c r="ABB51" s="49"/>
      <c r="ABC51" s="49"/>
      <c r="ABD51" s="49"/>
      <c r="ABE51" s="49"/>
      <c r="ABF51" s="49"/>
      <c r="ABG51" s="49"/>
      <c r="ABH51" s="49"/>
      <c r="ABI51" s="49"/>
      <c r="ABJ51" s="49"/>
      <c r="ABK51" s="49"/>
      <c r="ABL51" s="49"/>
      <c r="ABM51" s="49"/>
      <c r="ABN51" s="49"/>
      <c r="ABO51" s="49"/>
      <c r="ABP51" s="49"/>
      <c r="ABQ51" s="49"/>
      <c r="ABR51" s="49"/>
      <c r="ABS51" s="49"/>
      <c r="ABT51" s="49"/>
      <c r="ABU51" s="49"/>
      <c r="ABV51" s="49"/>
      <c r="ABW51" s="49"/>
      <c r="ABX51" s="49"/>
      <c r="ABY51" s="49"/>
      <c r="ABZ51" s="49"/>
      <c r="ACA51" s="49"/>
      <c r="ACB51" s="49"/>
      <c r="ACC51" s="49"/>
      <c r="ACD51" s="49"/>
      <c r="ACE51" s="49"/>
      <c r="ACF51" s="49"/>
      <c r="ACG51" s="49"/>
      <c r="ACH51" s="49"/>
      <c r="ACI51" s="49"/>
      <c r="ACJ51" s="49"/>
      <c r="ACK51" s="49"/>
      <c r="ACL51" s="49"/>
      <c r="ACM51" s="49"/>
      <c r="ACN51" s="49"/>
      <c r="ACO51" s="49"/>
      <c r="ACP51" s="49"/>
      <c r="ACQ51" s="49"/>
      <c r="ACR51" s="49"/>
      <c r="ACS51" s="49"/>
      <c r="ACT51" s="49"/>
      <c r="ACU51" s="49"/>
      <c r="ACV51" s="49"/>
      <c r="ACW51" s="49"/>
      <c r="ACX51" s="49"/>
      <c r="ACY51" s="49"/>
      <c r="ACZ51" s="49"/>
      <c r="ADA51" s="49"/>
      <c r="ADB51" s="49"/>
      <c r="ADC51" s="49"/>
      <c r="ADD51" s="49"/>
      <c r="ADE51" s="49"/>
      <c r="ADF51" s="49"/>
      <c r="ADG51" s="49"/>
      <c r="ADH51" s="49"/>
      <c r="ADI51" s="49"/>
      <c r="ADJ51" s="49"/>
      <c r="ADK51" s="49"/>
      <c r="ADL51" s="49"/>
      <c r="ADM51" s="49"/>
      <c r="ADN51" s="49"/>
      <c r="ADO51" s="49"/>
      <c r="ADP51" s="49"/>
      <c r="ADQ51" s="49"/>
      <c r="ADR51" s="49"/>
      <c r="ADS51" s="49"/>
      <c r="ADT51" s="49"/>
      <c r="ADU51" s="49"/>
      <c r="ADV51" s="49"/>
      <c r="ADW51" s="49"/>
      <c r="ADX51" s="49"/>
      <c r="ADY51" s="49"/>
      <c r="ADZ51" s="49"/>
      <c r="AEA51" s="49"/>
      <c r="AEB51" s="49"/>
      <c r="AEC51" s="49"/>
      <c r="AED51" s="49"/>
      <c r="AEE51" s="49"/>
      <c r="AEF51" s="49"/>
      <c r="AEG51" s="49"/>
      <c r="AEH51" s="49"/>
      <c r="AEI51" s="49"/>
      <c r="AEJ51" s="49"/>
      <c r="AEK51" s="49"/>
      <c r="AEL51" s="49"/>
      <c r="AEM51" s="49"/>
      <c r="AEN51" s="49"/>
      <c r="AEO51" s="49"/>
      <c r="AEP51" s="49"/>
      <c r="AEQ51" s="49"/>
      <c r="AER51" s="49"/>
      <c r="AES51" s="49"/>
      <c r="AET51" s="49"/>
      <c r="AEU51" s="49"/>
      <c r="AEV51" s="49"/>
      <c r="AEW51" s="49"/>
      <c r="AEX51" s="49"/>
      <c r="AEY51" s="49"/>
      <c r="AEZ51" s="49"/>
      <c r="AFA51" s="49"/>
      <c r="AFB51" s="49"/>
      <c r="AFC51" s="49"/>
      <c r="AFD51" s="49"/>
      <c r="AFE51" s="49"/>
      <c r="AFF51" s="49"/>
      <c r="AFG51" s="49"/>
      <c r="AFH51" s="49"/>
      <c r="AFI51" s="49"/>
      <c r="AFJ51" s="49"/>
      <c r="AFK51" s="49"/>
      <c r="AFL51" s="49"/>
      <c r="AFM51" s="49"/>
      <c r="AFN51" s="49"/>
      <c r="AFO51" s="49"/>
      <c r="AFP51" s="49"/>
      <c r="AFQ51" s="49"/>
      <c r="AFR51" s="49"/>
      <c r="AFS51" s="49"/>
      <c r="AFT51" s="49"/>
      <c r="AFU51" s="49"/>
      <c r="AFV51" s="49"/>
      <c r="AFW51" s="49"/>
      <c r="AFX51" s="49"/>
      <c r="AFY51" s="49"/>
      <c r="AFZ51" s="49"/>
      <c r="AGA51" s="49"/>
      <c r="AGB51" s="49"/>
      <c r="AGC51" s="49"/>
      <c r="AGD51" s="49"/>
      <c r="AGE51" s="49"/>
      <c r="AGF51" s="49"/>
      <c r="AGG51" s="49"/>
      <c r="AGH51" s="49"/>
      <c r="AGI51" s="49"/>
      <c r="AGJ51" s="49"/>
      <c r="AGK51" s="49"/>
      <c r="AGL51" s="49"/>
      <c r="AGM51" s="49"/>
      <c r="AGN51" s="49"/>
      <c r="AGO51" s="49"/>
      <c r="AGP51" s="49"/>
      <c r="AGQ51" s="49"/>
      <c r="AGR51" s="49"/>
      <c r="AGS51" s="49"/>
      <c r="AGT51" s="49"/>
      <c r="AGU51" s="49"/>
      <c r="AGV51" s="49"/>
      <c r="AGW51" s="49"/>
      <c r="AGX51" s="49"/>
      <c r="AGY51" s="49"/>
      <c r="AGZ51" s="49"/>
      <c r="AHA51" s="49"/>
      <c r="AHB51" s="49"/>
      <c r="AHC51" s="49"/>
      <c r="AHD51" s="49"/>
      <c r="AHE51" s="49"/>
      <c r="AHF51" s="49"/>
      <c r="AHG51" s="49"/>
      <c r="AHH51" s="49"/>
      <c r="AHI51" s="49"/>
      <c r="AHJ51" s="49"/>
      <c r="AHK51" s="49"/>
      <c r="AHL51" s="49"/>
      <c r="AHM51" s="49"/>
      <c r="AHN51" s="49"/>
      <c r="AHO51" s="49"/>
      <c r="AHP51" s="49"/>
      <c r="AHQ51" s="49"/>
      <c r="AHR51" s="49"/>
      <c r="AHS51" s="49"/>
      <c r="AHT51" s="49"/>
      <c r="AHU51" s="49"/>
      <c r="AHV51" s="49"/>
      <c r="AHW51" s="49"/>
      <c r="AHX51" s="49"/>
      <c r="AHY51" s="49"/>
      <c r="AHZ51" s="49"/>
      <c r="AIA51" s="49"/>
      <c r="AIB51" s="49"/>
      <c r="AIC51" s="49"/>
      <c r="AID51" s="49"/>
      <c r="AIE51" s="49"/>
      <c r="AIF51" s="49"/>
      <c r="AIG51" s="49"/>
      <c r="AIH51" s="49"/>
      <c r="AII51" s="49"/>
      <c r="AIJ51" s="49"/>
      <c r="AIK51" s="49"/>
      <c r="AIL51" s="49"/>
      <c r="AIM51" s="49"/>
      <c r="AIN51" s="49"/>
      <c r="AIO51" s="49"/>
      <c r="AIP51" s="49"/>
      <c r="AIQ51" s="49"/>
      <c r="AIR51" s="49"/>
      <c r="AIS51" s="49"/>
      <c r="AIT51" s="49"/>
      <c r="AIU51" s="49"/>
      <c r="AIV51" s="49"/>
      <c r="AIW51" s="49"/>
      <c r="AIX51" s="49"/>
      <c r="AIY51" s="49"/>
      <c r="AIZ51" s="49"/>
      <c r="AJA51" s="49"/>
      <c r="AJB51" s="49"/>
      <c r="AJC51" s="49"/>
      <c r="AJD51" s="49"/>
      <c r="AJE51" s="49"/>
      <c r="AJF51" s="49"/>
      <c r="AJG51" s="49"/>
      <c r="AJH51" s="49"/>
      <c r="AJI51" s="49"/>
      <c r="AJJ51" s="49"/>
      <c r="AJK51" s="49"/>
      <c r="AJL51" s="49"/>
      <c r="AJM51" s="49"/>
      <c r="AJN51" s="49"/>
      <c r="AJO51" s="49"/>
      <c r="AJP51" s="49"/>
      <c r="AJQ51" s="49"/>
      <c r="AJR51" s="49"/>
      <c r="AJS51" s="49"/>
      <c r="AJT51" s="49"/>
      <c r="AJU51" s="49"/>
      <c r="AJV51" s="49"/>
      <c r="AJW51" s="49"/>
      <c r="AJX51" s="49"/>
      <c r="AJY51" s="49"/>
      <c r="AJZ51" s="49"/>
      <c r="AKA51" s="49"/>
      <c r="AKB51" s="49"/>
      <c r="AKC51" s="49"/>
      <c r="AKD51" s="49"/>
      <c r="AKE51" s="49"/>
      <c r="AKF51" s="49"/>
      <c r="AKG51" s="49"/>
      <c r="AKH51" s="49"/>
      <c r="AKI51" s="49"/>
      <c r="AKJ51" s="49"/>
      <c r="AKK51" s="49"/>
      <c r="AKL51" s="49"/>
      <c r="AKM51" s="49"/>
      <c r="AKN51" s="49"/>
      <c r="AKO51" s="49"/>
      <c r="AKP51" s="49"/>
      <c r="AKQ51" s="49"/>
      <c r="AKR51" s="49"/>
      <c r="AKS51" s="49"/>
      <c r="AKT51" s="49"/>
      <c r="AKU51" s="49"/>
      <c r="AKV51" s="49"/>
      <c r="AKW51" s="49"/>
      <c r="AKX51" s="49"/>
      <c r="AKY51" s="49"/>
      <c r="AKZ51" s="49"/>
      <c r="ALA51" s="49"/>
      <c r="ALB51" s="49"/>
      <c r="ALC51" s="49"/>
      <c r="ALD51" s="49"/>
      <c r="ALE51" s="49"/>
      <c r="ALF51" s="49"/>
      <c r="ALG51" s="49"/>
      <c r="ALH51" s="49"/>
      <c r="ALI51" s="49"/>
      <c r="ALJ51" s="49"/>
      <c r="ALK51" s="49"/>
      <c r="ALL51" s="49"/>
      <c r="ALM51" s="49"/>
      <c r="ALN51" s="49"/>
      <c r="ALO51" s="49"/>
      <c r="ALP51" s="49"/>
      <c r="ALQ51" s="49"/>
      <c r="ALR51" s="49"/>
      <c r="ALS51" s="49"/>
      <c r="ALT51" s="49"/>
      <c r="ALU51" s="49"/>
      <c r="ALV51" s="49"/>
      <c r="ALW51" s="49"/>
      <c r="ALX51" s="49"/>
      <c r="ALY51" s="49"/>
      <c r="ALZ51" s="49"/>
      <c r="AMA51" s="49"/>
      <c r="AMB51" s="49"/>
      <c r="AMC51" s="49"/>
      <c r="AMD51" s="49"/>
      <c r="AME51" s="49"/>
      <c r="AMF51" s="49"/>
      <c r="AMG51" s="49"/>
      <c r="AMH51" s="49"/>
      <c r="AMI51" s="49"/>
      <c r="AMJ51" s="49"/>
      <c r="AMK51" s="49"/>
      <c r="AML51" s="49"/>
      <c r="AMM51" s="49"/>
      <c r="AMN51" s="49"/>
    </row>
    <row r="52" spans="2:1028" x14ac:dyDescent="0.25">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c r="GN52" s="49"/>
      <c r="GO52" s="49"/>
      <c r="GP52" s="49"/>
      <c r="GQ52" s="49"/>
      <c r="GR52" s="49"/>
      <c r="GS52" s="49"/>
      <c r="GT52" s="49"/>
      <c r="GU52" s="49"/>
      <c r="GV52" s="49"/>
      <c r="GW52" s="49"/>
      <c r="GX52" s="49"/>
      <c r="GY52" s="49"/>
      <c r="GZ52" s="49"/>
      <c r="HA52" s="49"/>
      <c r="HB52" s="49"/>
      <c r="HC52" s="49"/>
      <c r="HD52" s="49"/>
      <c r="HE52" s="49"/>
      <c r="HF52" s="49"/>
      <c r="HG52" s="49"/>
      <c r="HH52" s="49"/>
      <c r="HI52" s="49"/>
      <c r="HJ52" s="49"/>
      <c r="HK52" s="49"/>
      <c r="HL52" s="49"/>
      <c r="HM52" s="49"/>
      <c r="HN52" s="49"/>
      <c r="HO52" s="49"/>
      <c r="HP52" s="49"/>
      <c r="HQ52" s="49"/>
      <c r="HR52" s="49"/>
      <c r="HS52" s="49"/>
      <c r="HT52" s="49"/>
      <c r="HU52" s="49"/>
      <c r="HV52" s="49"/>
      <c r="HW52" s="49"/>
      <c r="HX52" s="49"/>
      <c r="HY52" s="49"/>
      <c r="HZ52" s="49"/>
      <c r="IA52" s="49"/>
      <c r="IB52" s="49"/>
      <c r="IC52" s="49"/>
      <c r="ID52" s="49"/>
      <c r="IE52" s="49"/>
      <c r="IF52" s="49"/>
      <c r="IG52" s="49"/>
      <c r="IH52" s="49"/>
      <c r="II52" s="49"/>
      <c r="IJ52" s="49"/>
      <c r="IK52" s="49"/>
      <c r="IL52" s="49"/>
      <c r="IM52" s="49"/>
      <c r="IN52" s="49"/>
      <c r="IO52" s="49"/>
      <c r="IP52" s="49"/>
      <c r="IQ52" s="49"/>
      <c r="IR52" s="49"/>
      <c r="IS52" s="49"/>
      <c r="IT52" s="49"/>
      <c r="IU52" s="49"/>
      <c r="IV52" s="49"/>
      <c r="IW52" s="49"/>
      <c r="IX52" s="49"/>
      <c r="IY52" s="49"/>
      <c r="IZ52" s="49"/>
      <c r="JA52" s="49"/>
      <c r="JB52" s="49"/>
      <c r="JC52" s="49"/>
      <c r="JD52" s="49"/>
      <c r="JE52" s="49"/>
      <c r="JF52" s="49"/>
      <c r="JG52" s="49"/>
      <c r="JH52" s="49"/>
      <c r="JI52" s="49"/>
      <c r="JJ52" s="49"/>
      <c r="JK52" s="49"/>
      <c r="JL52" s="49"/>
      <c r="JM52" s="49"/>
      <c r="JN52" s="49"/>
      <c r="JO52" s="49"/>
      <c r="JP52" s="49"/>
      <c r="JQ52" s="49"/>
      <c r="JR52" s="49"/>
      <c r="JS52" s="49"/>
      <c r="JT52" s="49"/>
      <c r="JU52" s="49"/>
      <c r="JV52" s="49"/>
      <c r="JW52" s="49"/>
      <c r="JX52" s="49"/>
      <c r="JY52" s="49"/>
      <c r="JZ52" s="49"/>
      <c r="KA52" s="49"/>
      <c r="KB52" s="49"/>
      <c r="KC52" s="49"/>
      <c r="KD52" s="49"/>
      <c r="KE52" s="49"/>
      <c r="KF52" s="49"/>
      <c r="KG52" s="49"/>
      <c r="KH52" s="49"/>
      <c r="KI52" s="49"/>
      <c r="KJ52" s="49"/>
      <c r="KK52" s="49"/>
      <c r="KL52" s="49"/>
      <c r="KM52" s="49"/>
      <c r="KN52" s="49"/>
      <c r="KO52" s="49"/>
      <c r="KP52" s="49"/>
      <c r="KQ52" s="49"/>
      <c r="KR52" s="49"/>
      <c r="KS52" s="49"/>
      <c r="KT52" s="49"/>
      <c r="KU52" s="49"/>
      <c r="KV52" s="49"/>
      <c r="KW52" s="49"/>
      <c r="KX52" s="49"/>
      <c r="KY52" s="49"/>
      <c r="KZ52" s="49"/>
      <c r="LA52" s="49"/>
      <c r="LB52" s="49"/>
      <c r="LC52" s="49"/>
      <c r="LD52" s="49"/>
      <c r="LE52" s="49"/>
      <c r="LF52" s="49"/>
      <c r="LG52" s="49"/>
      <c r="LH52" s="49"/>
      <c r="LI52" s="49"/>
      <c r="LJ52" s="49"/>
      <c r="LK52" s="49"/>
      <c r="LL52" s="49"/>
      <c r="LM52" s="49"/>
      <c r="LN52" s="49"/>
      <c r="LO52" s="49"/>
      <c r="LP52" s="49"/>
      <c r="LQ52" s="49"/>
      <c r="LR52" s="49"/>
      <c r="LS52" s="49"/>
      <c r="LT52" s="49"/>
      <c r="LU52" s="49"/>
      <c r="LV52" s="49"/>
      <c r="LW52" s="49"/>
      <c r="LX52" s="49"/>
      <c r="LY52" s="49"/>
      <c r="LZ52" s="49"/>
      <c r="MA52" s="49"/>
      <c r="MB52" s="49"/>
      <c r="MC52" s="49"/>
      <c r="MD52" s="49"/>
      <c r="ME52" s="49"/>
      <c r="MF52" s="49"/>
      <c r="MG52" s="49"/>
      <c r="MH52" s="49"/>
      <c r="MI52" s="49"/>
      <c r="MJ52" s="49"/>
      <c r="MK52" s="49"/>
      <c r="ML52" s="49"/>
      <c r="MM52" s="49"/>
      <c r="MN52" s="49"/>
      <c r="MO52" s="49"/>
      <c r="MP52" s="49"/>
      <c r="MQ52" s="49"/>
      <c r="MR52" s="49"/>
      <c r="MS52" s="49"/>
      <c r="MT52" s="49"/>
      <c r="MU52" s="49"/>
      <c r="MV52" s="49"/>
      <c r="MW52" s="49"/>
      <c r="MX52" s="49"/>
      <c r="MY52" s="49"/>
      <c r="MZ52" s="49"/>
      <c r="NA52" s="49"/>
      <c r="NB52" s="49"/>
      <c r="NC52" s="49"/>
      <c r="ND52" s="49"/>
      <c r="NE52" s="49"/>
      <c r="NF52" s="49"/>
      <c r="NG52" s="49"/>
      <c r="NH52" s="49"/>
      <c r="NI52" s="49"/>
      <c r="NJ52" s="49"/>
      <c r="NK52" s="49"/>
      <c r="NL52" s="49"/>
      <c r="NM52" s="49"/>
      <c r="NN52" s="49"/>
      <c r="NO52" s="49"/>
      <c r="NP52" s="49"/>
      <c r="NQ52" s="49"/>
      <c r="NR52" s="49"/>
      <c r="NS52" s="49"/>
      <c r="NT52" s="49"/>
      <c r="NU52" s="49"/>
      <c r="NV52" s="49"/>
      <c r="NW52" s="49"/>
      <c r="NX52" s="49"/>
      <c r="NY52" s="49"/>
      <c r="NZ52" s="49"/>
      <c r="OA52" s="49"/>
      <c r="OB52" s="49"/>
      <c r="OC52" s="49"/>
      <c r="OD52" s="49"/>
      <c r="OE52" s="49"/>
      <c r="OF52" s="49"/>
      <c r="OG52" s="49"/>
      <c r="OH52" s="49"/>
      <c r="OI52" s="49"/>
      <c r="OJ52" s="49"/>
      <c r="OK52" s="49"/>
      <c r="OL52" s="49"/>
      <c r="OM52" s="49"/>
      <c r="ON52" s="49"/>
      <c r="OO52" s="49"/>
      <c r="OP52" s="49"/>
      <c r="OQ52" s="49"/>
      <c r="OR52" s="49"/>
      <c r="OS52" s="49"/>
      <c r="OT52" s="49"/>
      <c r="OU52" s="49"/>
      <c r="OV52" s="49"/>
      <c r="OW52" s="49"/>
      <c r="OX52" s="49"/>
      <c r="OY52" s="49"/>
      <c r="OZ52" s="49"/>
      <c r="PA52" s="49"/>
      <c r="PB52" s="49"/>
      <c r="PC52" s="49"/>
      <c r="PD52" s="49"/>
      <c r="PE52" s="49"/>
      <c r="PF52" s="49"/>
      <c r="PG52" s="49"/>
      <c r="PH52" s="49"/>
      <c r="PI52" s="49"/>
      <c r="PJ52" s="49"/>
      <c r="PK52" s="49"/>
      <c r="PL52" s="49"/>
      <c r="PM52" s="49"/>
      <c r="PN52" s="49"/>
      <c r="PO52" s="49"/>
      <c r="PP52" s="49"/>
      <c r="PQ52" s="49"/>
      <c r="PR52" s="49"/>
      <c r="PS52" s="49"/>
      <c r="PT52" s="49"/>
      <c r="PU52" s="49"/>
      <c r="PV52" s="49"/>
      <c r="PW52" s="49"/>
      <c r="PX52" s="49"/>
      <c r="PY52" s="49"/>
      <c r="PZ52" s="49"/>
      <c r="QA52" s="49"/>
      <c r="QB52" s="49"/>
      <c r="QC52" s="49"/>
      <c r="QD52" s="49"/>
      <c r="QE52" s="49"/>
      <c r="QF52" s="49"/>
      <c r="QG52" s="49"/>
      <c r="QH52" s="49"/>
      <c r="QI52" s="49"/>
      <c r="QJ52" s="49"/>
      <c r="QK52" s="49"/>
      <c r="QL52" s="49"/>
      <c r="QM52" s="49"/>
      <c r="QN52" s="49"/>
      <c r="QO52" s="49"/>
      <c r="QP52" s="49"/>
      <c r="QQ52" s="49"/>
      <c r="QR52" s="49"/>
      <c r="QS52" s="49"/>
      <c r="QT52" s="49"/>
      <c r="QU52" s="49"/>
      <c r="QV52" s="49"/>
      <c r="QW52" s="49"/>
      <c r="QX52" s="49"/>
      <c r="QY52" s="49"/>
      <c r="QZ52" s="49"/>
      <c r="RA52" s="49"/>
      <c r="RB52" s="49"/>
      <c r="RC52" s="49"/>
      <c r="RD52" s="49"/>
      <c r="RE52" s="49"/>
      <c r="RF52" s="49"/>
      <c r="RG52" s="49"/>
      <c r="RH52" s="49"/>
      <c r="RI52" s="49"/>
      <c r="RJ52" s="49"/>
      <c r="RK52" s="49"/>
      <c r="RL52" s="49"/>
      <c r="RM52" s="49"/>
      <c r="RN52" s="49"/>
      <c r="RO52" s="49"/>
      <c r="RP52" s="49"/>
      <c r="RQ52" s="49"/>
      <c r="RR52" s="49"/>
      <c r="RS52" s="49"/>
      <c r="RT52" s="49"/>
      <c r="RU52" s="49"/>
      <c r="RV52" s="49"/>
      <c r="RW52" s="49"/>
      <c r="RX52" s="49"/>
      <c r="RY52" s="49"/>
      <c r="RZ52" s="49"/>
      <c r="SA52" s="49"/>
      <c r="SB52" s="49"/>
      <c r="SC52" s="49"/>
      <c r="SD52" s="49"/>
      <c r="SE52" s="49"/>
      <c r="SF52" s="49"/>
      <c r="SG52" s="49"/>
      <c r="SH52" s="49"/>
      <c r="SI52" s="49"/>
      <c r="SJ52" s="49"/>
      <c r="SK52" s="49"/>
      <c r="SL52" s="49"/>
      <c r="SM52" s="49"/>
      <c r="SN52" s="49"/>
      <c r="SO52" s="49"/>
      <c r="SP52" s="49"/>
      <c r="SQ52" s="49"/>
      <c r="SR52" s="49"/>
      <c r="SS52" s="49"/>
      <c r="ST52" s="49"/>
      <c r="SU52" s="49"/>
      <c r="SV52" s="49"/>
      <c r="SW52" s="49"/>
      <c r="SX52" s="49"/>
      <c r="SY52" s="49"/>
      <c r="SZ52" s="49"/>
      <c r="TA52" s="49"/>
      <c r="TB52" s="49"/>
      <c r="TC52" s="49"/>
      <c r="TD52" s="49"/>
      <c r="TE52" s="49"/>
      <c r="TF52" s="49"/>
      <c r="TG52" s="49"/>
      <c r="TH52" s="49"/>
      <c r="TI52" s="49"/>
      <c r="TJ52" s="49"/>
      <c r="TK52" s="49"/>
      <c r="TL52" s="49"/>
      <c r="TM52" s="49"/>
      <c r="TN52" s="49"/>
      <c r="TO52" s="49"/>
      <c r="TP52" s="49"/>
      <c r="TQ52" s="49"/>
      <c r="TR52" s="49"/>
      <c r="TS52" s="49"/>
      <c r="TT52" s="49"/>
      <c r="TU52" s="49"/>
      <c r="TV52" s="49"/>
      <c r="TW52" s="49"/>
      <c r="TX52" s="49"/>
      <c r="TY52" s="49"/>
      <c r="TZ52" s="49"/>
      <c r="UA52" s="49"/>
      <c r="UB52" s="49"/>
      <c r="UC52" s="49"/>
      <c r="UD52" s="49"/>
      <c r="UE52" s="49"/>
      <c r="UF52" s="49"/>
      <c r="UG52" s="49"/>
      <c r="UH52" s="49"/>
      <c r="UI52" s="49"/>
      <c r="UJ52" s="49"/>
      <c r="UK52" s="49"/>
      <c r="UL52" s="49"/>
      <c r="UM52" s="49"/>
      <c r="UN52" s="49"/>
      <c r="UO52" s="49"/>
      <c r="UP52" s="49"/>
      <c r="UQ52" s="49"/>
      <c r="UR52" s="49"/>
      <c r="US52" s="49"/>
      <c r="UT52" s="49"/>
      <c r="UU52" s="49"/>
      <c r="UV52" s="49"/>
      <c r="UW52" s="49"/>
      <c r="UX52" s="49"/>
      <c r="UY52" s="49"/>
      <c r="UZ52" s="49"/>
      <c r="VA52" s="49"/>
      <c r="VB52" s="49"/>
      <c r="VC52" s="49"/>
      <c r="VD52" s="49"/>
      <c r="VE52" s="49"/>
      <c r="VF52" s="49"/>
      <c r="VG52" s="49"/>
      <c r="VH52" s="49"/>
      <c r="VI52" s="49"/>
      <c r="VJ52" s="49"/>
      <c r="VK52" s="49"/>
      <c r="VL52" s="49"/>
      <c r="VM52" s="49"/>
      <c r="VN52" s="49"/>
      <c r="VO52" s="49"/>
      <c r="VP52" s="49"/>
      <c r="VQ52" s="49"/>
      <c r="VR52" s="49"/>
      <c r="VS52" s="49"/>
      <c r="VT52" s="49"/>
      <c r="VU52" s="49"/>
      <c r="VV52" s="49"/>
      <c r="VW52" s="49"/>
      <c r="VX52" s="49"/>
      <c r="VY52" s="49"/>
      <c r="VZ52" s="49"/>
      <c r="WA52" s="49"/>
      <c r="WB52" s="49"/>
      <c r="WC52" s="49"/>
      <c r="WD52" s="49"/>
      <c r="WE52" s="49"/>
      <c r="WF52" s="49"/>
      <c r="WG52" s="49"/>
      <c r="WH52" s="49"/>
      <c r="WI52" s="49"/>
      <c r="WJ52" s="49"/>
      <c r="WK52" s="49"/>
      <c r="WL52" s="49"/>
      <c r="WM52" s="49"/>
      <c r="WN52" s="49"/>
      <c r="WO52" s="49"/>
      <c r="WP52" s="49"/>
      <c r="WQ52" s="49"/>
      <c r="WR52" s="49"/>
      <c r="WS52" s="49"/>
      <c r="WT52" s="49"/>
      <c r="WU52" s="49"/>
      <c r="WV52" s="49"/>
      <c r="WW52" s="49"/>
      <c r="WX52" s="49"/>
      <c r="WY52" s="49"/>
      <c r="WZ52" s="49"/>
      <c r="XA52" s="49"/>
      <c r="XB52" s="49"/>
      <c r="XC52" s="49"/>
      <c r="XD52" s="49"/>
      <c r="XE52" s="49"/>
      <c r="XF52" s="49"/>
      <c r="XG52" s="49"/>
      <c r="XH52" s="49"/>
      <c r="XI52" s="49"/>
      <c r="XJ52" s="49"/>
      <c r="XK52" s="49"/>
      <c r="XL52" s="49"/>
      <c r="XM52" s="49"/>
      <c r="XN52" s="49"/>
      <c r="XO52" s="49"/>
      <c r="XP52" s="49"/>
      <c r="XQ52" s="49"/>
      <c r="XR52" s="49"/>
      <c r="XS52" s="49"/>
      <c r="XT52" s="49"/>
      <c r="XU52" s="49"/>
      <c r="XV52" s="49"/>
      <c r="XW52" s="49"/>
      <c r="XX52" s="49"/>
      <c r="XY52" s="49"/>
      <c r="XZ52" s="49"/>
      <c r="YA52" s="49"/>
      <c r="YB52" s="49"/>
      <c r="YC52" s="49"/>
      <c r="YD52" s="49"/>
      <c r="YE52" s="49"/>
      <c r="YF52" s="49"/>
      <c r="YG52" s="49"/>
      <c r="YH52" s="49"/>
      <c r="YI52" s="49"/>
      <c r="YJ52" s="49"/>
      <c r="YK52" s="49"/>
      <c r="YL52" s="49"/>
      <c r="YM52" s="49"/>
      <c r="YN52" s="49"/>
      <c r="YO52" s="49"/>
      <c r="YP52" s="49"/>
      <c r="YQ52" s="49"/>
      <c r="YR52" s="49"/>
      <c r="YS52" s="49"/>
      <c r="YT52" s="49"/>
      <c r="YU52" s="49"/>
      <c r="YV52" s="49"/>
      <c r="YW52" s="49"/>
      <c r="YX52" s="49"/>
      <c r="YY52" s="49"/>
      <c r="YZ52" s="49"/>
      <c r="ZA52" s="49"/>
      <c r="ZB52" s="49"/>
      <c r="ZC52" s="49"/>
      <c r="ZD52" s="49"/>
      <c r="ZE52" s="49"/>
      <c r="ZF52" s="49"/>
      <c r="ZG52" s="49"/>
      <c r="ZH52" s="49"/>
      <c r="ZI52" s="49"/>
      <c r="ZJ52" s="49"/>
      <c r="ZK52" s="49"/>
      <c r="ZL52" s="49"/>
      <c r="ZM52" s="49"/>
      <c r="ZN52" s="49"/>
      <c r="ZO52" s="49"/>
      <c r="ZP52" s="49"/>
      <c r="ZQ52" s="49"/>
      <c r="ZR52" s="49"/>
      <c r="ZS52" s="49"/>
      <c r="ZT52" s="49"/>
      <c r="ZU52" s="49"/>
      <c r="ZV52" s="49"/>
      <c r="ZW52" s="49"/>
      <c r="ZX52" s="49"/>
      <c r="ZY52" s="49"/>
      <c r="ZZ52" s="49"/>
      <c r="AAA52" s="49"/>
      <c r="AAB52" s="49"/>
      <c r="AAC52" s="49"/>
      <c r="AAD52" s="49"/>
      <c r="AAE52" s="49"/>
      <c r="AAF52" s="49"/>
      <c r="AAG52" s="49"/>
      <c r="AAH52" s="49"/>
      <c r="AAI52" s="49"/>
      <c r="AAJ52" s="49"/>
      <c r="AAK52" s="49"/>
      <c r="AAL52" s="49"/>
      <c r="AAM52" s="49"/>
      <c r="AAN52" s="49"/>
      <c r="AAO52" s="49"/>
      <c r="AAP52" s="49"/>
      <c r="AAQ52" s="49"/>
      <c r="AAR52" s="49"/>
      <c r="AAS52" s="49"/>
      <c r="AAT52" s="49"/>
      <c r="AAU52" s="49"/>
      <c r="AAV52" s="49"/>
      <c r="AAW52" s="49"/>
      <c r="AAX52" s="49"/>
      <c r="AAY52" s="49"/>
      <c r="AAZ52" s="49"/>
      <c r="ABA52" s="49"/>
      <c r="ABB52" s="49"/>
      <c r="ABC52" s="49"/>
      <c r="ABD52" s="49"/>
      <c r="ABE52" s="49"/>
      <c r="ABF52" s="49"/>
      <c r="ABG52" s="49"/>
      <c r="ABH52" s="49"/>
      <c r="ABI52" s="49"/>
      <c r="ABJ52" s="49"/>
      <c r="ABK52" s="49"/>
      <c r="ABL52" s="49"/>
      <c r="ABM52" s="49"/>
      <c r="ABN52" s="49"/>
      <c r="ABO52" s="49"/>
      <c r="ABP52" s="49"/>
      <c r="ABQ52" s="49"/>
      <c r="ABR52" s="49"/>
      <c r="ABS52" s="49"/>
      <c r="ABT52" s="49"/>
      <c r="ABU52" s="49"/>
      <c r="ABV52" s="49"/>
      <c r="ABW52" s="49"/>
      <c r="ABX52" s="49"/>
      <c r="ABY52" s="49"/>
      <c r="ABZ52" s="49"/>
      <c r="ACA52" s="49"/>
      <c r="ACB52" s="49"/>
      <c r="ACC52" s="49"/>
      <c r="ACD52" s="49"/>
      <c r="ACE52" s="49"/>
      <c r="ACF52" s="49"/>
      <c r="ACG52" s="49"/>
      <c r="ACH52" s="49"/>
      <c r="ACI52" s="49"/>
      <c r="ACJ52" s="49"/>
      <c r="ACK52" s="49"/>
      <c r="ACL52" s="49"/>
      <c r="ACM52" s="49"/>
      <c r="ACN52" s="49"/>
      <c r="ACO52" s="49"/>
      <c r="ACP52" s="49"/>
      <c r="ACQ52" s="49"/>
      <c r="ACR52" s="49"/>
      <c r="ACS52" s="49"/>
      <c r="ACT52" s="49"/>
      <c r="ACU52" s="49"/>
      <c r="ACV52" s="49"/>
      <c r="ACW52" s="49"/>
      <c r="ACX52" s="49"/>
      <c r="ACY52" s="49"/>
      <c r="ACZ52" s="49"/>
      <c r="ADA52" s="49"/>
      <c r="ADB52" s="49"/>
      <c r="ADC52" s="49"/>
      <c r="ADD52" s="49"/>
      <c r="ADE52" s="49"/>
      <c r="ADF52" s="49"/>
      <c r="ADG52" s="49"/>
      <c r="ADH52" s="49"/>
      <c r="ADI52" s="49"/>
      <c r="ADJ52" s="49"/>
      <c r="ADK52" s="49"/>
      <c r="ADL52" s="49"/>
      <c r="ADM52" s="49"/>
      <c r="ADN52" s="49"/>
      <c r="ADO52" s="49"/>
      <c r="ADP52" s="49"/>
      <c r="ADQ52" s="49"/>
      <c r="ADR52" s="49"/>
      <c r="ADS52" s="49"/>
      <c r="ADT52" s="49"/>
      <c r="ADU52" s="49"/>
      <c r="ADV52" s="49"/>
      <c r="ADW52" s="49"/>
      <c r="ADX52" s="49"/>
      <c r="ADY52" s="49"/>
      <c r="ADZ52" s="49"/>
      <c r="AEA52" s="49"/>
      <c r="AEB52" s="49"/>
      <c r="AEC52" s="49"/>
      <c r="AED52" s="49"/>
      <c r="AEE52" s="49"/>
      <c r="AEF52" s="49"/>
      <c r="AEG52" s="49"/>
      <c r="AEH52" s="49"/>
      <c r="AEI52" s="49"/>
      <c r="AEJ52" s="49"/>
      <c r="AEK52" s="49"/>
      <c r="AEL52" s="49"/>
      <c r="AEM52" s="49"/>
      <c r="AEN52" s="49"/>
      <c r="AEO52" s="49"/>
      <c r="AEP52" s="49"/>
      <c r="AEQ52" s="49"/>
      <c r="AER52" s="49"/>
      <c r="AES52" s="49"/>
      <c r="AET52" s="49"/>
      <c r="AEU52" s="49"/>
      <c r="AEV52" s="49"/>
      <c r="AEW52" s="49"/>
      <c r="AEX52" s="49"/>
      <c r="AEY52" s="49"/>
      <c r="AEZ52" s="49"/>
      <c r="AFA52" s="49"/>
      <c r="AFB52" s="49"/>
      <c r="AFC52" s="49"/>
      <c r="AFD52" s="49"/>
      <c r="AFE52" s="49"/>
      <c r="AFF52" s="49"/>
      <c r="AFG52" s="49"/>
      <c r="AFH52" s="49"/>
      <c r="AFI52" s="49"/>
      <c r="AFJ52" s="49"/>
      <c r="AFK52" s="49"/>
      <c r="AFL52" s="49"/>
      <c r="AFM52" s="49"/>
      <c r="AFN52" s="49"/>
      <c r="AFO52" s="49"/>
      <c r="AFP52" s="49"/>
      <c r="AFQ52" s="49"/>
      <c r="AFR52" s="49"/>
      <c r="AFS52" s="49"/>
      <c r="AFT52" s="49"/>
      <c r="AFU52" s="49"/>
      <c r="AFV52" s="49"/>
      <c r="AFW52" s="49"/>
      <c r="AFX52" s="49"/>
      <c r="AFY52" s="49"/>
      <c r="AFZ52" s="49"/>
      <c r="AGA52" s="49"/>
      <c r="AGB52" s="49"/>
      <c r="AGC52" s="49"/>
      <c r="AGD52" s="49"/>
      <c r="AGE52" s="49"/>
      <c r="AGF52" s="49"/>
      <c r="AGG52" s="49"/>
      <c r="AGH52" s="49"/>
      <c r="AGI52" s="49"/>
      <c r="AGJ52" s="49"/>
      <c r="AGK52" s="49"/>
      <c r="AGL52" s="49"/>
      <c r="AGM52" s="49"/>
      <c r="AGN52" s="49"/>
      <c r="AGO52" s="49"/>
      <c r="AGP52" s="49"/>
      <c r="AGQ52" s="49"/>
      <c r="AGR52" s="49"/>
      <c r="AGS52" s="49"/>
      <c r="AGT52" s="49"/>
      <c r="AGU52" s="49"/>
      <c r="AGV52" s="49"/>
      <c r="AGW52" s="49"/>
      <c r="AGX52" s="49"/>
      <c r="AGY52" s="49"/>
      <c r="AGZ52" s="49"/>
      <c r="AHA52" s="49"/>
      <c r="AHB52" s="49"/>
      <c r="AHC52" s="49"/>
      <c r="AHD52" s="49"/>
      <c r="AHE52" s="49"/>
      <c r="AHF52" s="49"/>
      <c r="AHG52" s="49"/>
      <c r="AHH52" s="49"/>
      <c r="AHI52" s="49"/>
      <c r="AHJ52" s="49"/>
      <c r="AHK52" s="49"/>
      <c r="AHL52" s="49"/>
      <c r="AHM52" s="49"/>
      <c r="AHN52" s="49"/>
      <c r="AHO52" s="49"/>
      <c r="AHP52" s="49"/>
      <c r="AHQ52" s="49"/>
      <c r="AHR52" s="49"/>
      <c r="AHS52" s="49"/>
      <c r="AHT52" s="49"/>
      <c r="AHU52" s="49"/>
      <c r="AHV52" s="49"/>
      <c r="AHW52" s="49"/>
      <c r="AHX52" s="49"/>
      <c r="AHY52" s="49"/>
      <c r="AHZ52" s="49"/>
      <c r="AIA52" s="49"/>
      <c r="AIB52" s="49"/>
      <c r="AIC52" s="49"/>
      <c r="AID52" s="49"/>
      <c r="AIE52" s="49"/>
      <c r="AIF52" s="49"/>
      <c r="AIG52" s="49"/>
      <c r="AIH52" s="49"/>
      <c r="AII52" s="49"/>
      <c r="AIJ52" s="49"/>
      <c r="AIK52" s="49"/>
      <c r="AIL52" s="49"/>
      <c r="AIM52" s="49"/>
      <c r="AIN52" s="49"/>
      <c r="AIO52" s="49"/>
      <c r="AIP52" s="49"/>
      <c r="AIQ52" s="49"/>
      <c r="AIR52" s="49"/>
      <c r="AIS52" s="49"/>
      <c r="AIT52" s="49"/>
      <c r="AIU52" s="49"/>
      <c r="AIV52" s="49"/>
      <c r="AIW52" s="49"/>
      <c r="AIX52" s="49"/>
      <c r="AIY52" s="49"/>
      <c r="AIZ52" s="49"/>
      <c r="AJA52" s="49"/>
      <c r="AJB52" s="49"/>
      <c r="AJC52" s="49"/>
      <c r="AJD52" s="49"/>
      <c r="AJE52" s="49"/>
      <c r="AJF52" s="49"/>
      <c r="AJG52" s="49"/>
      <c r="AJH52" s="49"/>
      <c r="AJI52" s="49"/>
      <c r="AJJ52" s="49"/>
      <c r="AJK52" s="49"/>
      <c r="AJL52" s="49"/>
      <c r="AJM52" s="49"/>
      <c r="AJN52" s="49"/>
      <c r="AJO52" s="49"/>
      <c r="AJP52" s="49"/>
      <c r="AJQ52" s="49"/>
      <c r="AJR52" s="49"/>
      <c r="AJS52" s="49"/>
      <c r="AJT52" s="49"/>
      <c r="AJU52" s="49"/>
      <c r="AJV52" s="49"/>
      <c r="AJW52" s="49"/>
      <c r="AJX52" s="49"/>
      <c r="AJY52" s="49"/>
      <c r="AJZ52" s="49"/>
      <c r="AKA52" s="49"/>
      <c r="AKB52" s="49"/>
      <c r="AKC52" s="49"/>
      <c r="AKD52" s="49"/>
      <c r="AKE52" s="49"/>
      <c r="AKF52" s="49"/>
      <c r="AKG52" s="49"/>
      <c r="AKH52" s="49"/>
      <c r="AKI52" s="49"/>
      <c r="AKJ52" s="49"/>
      <c r="AKK52" s="49"/>
      <c r="AKL52" s="49"/>
      <c r="AKM52" s="49"/>
      <c r="AKN52" s="49"/>
      <c r="AKO52" s="49"/>
      <c r="AKP52" s="49"/>
      <c r="AKQ52" s="49"/>
      <c r="AKR52" s="49"/>
      <c r="AKS52" s="49"/>
      <c r="AKT52" s="49"/>
      <c r="AKU52" s="49"/>
      <c r="AKV52" s="49"/>
      <c r="AKW52" s="49"/>
      <c r="AKX52" s="49"/>
      <c r="AKY52" s="49"/>
      <c r="AKZ52" s="49"/>
      <c r="ALA52" s="49"/>
      <c r="ALB52" s="49"/>
      <c r="ALC52" s="49"/>
      <c r="ALD52" s="49"/>
      <c r="ALE52" s="49"/>
      <c r="ALF52" s="49"/>
      <c r="ALG52" s="49"/>
      <c r="ALH52" s="49"/>
      <c r="ALI52" s="49"/>
      <c r="ALJ52" s="49"/>
      <c r="ALK52" s="49"/>
      <c r="ALL52" s="49"/>
      <c r="ALM52" s="49"/>
      <c r="ALN52" s="49"/>
      <c r="ALO52" s="49"/>
      <c r="ALP52" s="49"/>
      <c r="ALQ52" s="49"/>
      <c r="ALR52" s="49"/>
      <c r="ALS52" s="49"/>
      <c r="ALT52" s="49"/>
      <c r="ALU52" s="49"/>
      <c r="ALV52" s="49"/>
      <c r="ALW52" s="49"/>
      <c r="ALX52" s="49"/>
      <c r="ALY52" s="49"/>
      <c r="ALZ52" s="49"/>
      <c r="AMA52" s="49"/>
      <c r="AMB52" s="49"/>
      <c r="AMC52" s="49"/>
      <c r="AMD52" s="49"/>
      <c r="AME52" s="49"/>
      <c r="AMF52" s="49"/>
      <c r="AMG52" s="49"/>
      <c r="AMH52" s="49"/>
      <c r="AMI52" s="49"/>
      <c r="AMJ52" s="49"/>
      <c r="AMK52" s="49"/>
      <c r="AML52" s="49"/>
      <c r="AMM52" s="49"/>
      <c r="AMN52" s="49"/>
    </row>
  </sheetData>
  <mergeCells count="25">
    <mergeCell ref="C36:C37"/>
    <mergeCell ref="D9:H9"/>
    <mergeCell ref="F21:H21"/>
    <mergeCell ref="F22:H22"/>
    <mergeCell ref="D10:H10"/>
    <mergeCell ref="D11:H11"/>
    <mergeCell ref="C31:C32"/>
    <mergeCell ref="M2:O2"/>
    <mergeCell ref="B3:H3"/>
    <mergeCell ref="D6:H6"/>
    <mergeCell ref="D7:H7"/>
    <mergeCell ref="D8:H8"/>
    <mergeCell ref="V29:W29"/>
    <mergeCell ref="M16:O16"/>
    <mergeCell ref="F18:H18"/>
    <mergeCell ref="F20:H20"/>
    <mergeCell ref="F24:H24"/>
    <mergeCell ref="F26:H26"/>
    <mergeCell ref="E29:K29"/>
    <mergeCell ref="M29:N29"/>
    <mergeCell ref="O29:P29"/>
    <mergeCell ref="Q29:R29"/>
    <mergeCell ref="S29:U29"/>
    <mergeCell ref="F23:H23"/>
    <mergeCell ref="F25:H25"/>
  </mergeCells>
  <pageMargins left="0" right="0" top="0.75" bottom="0.75" header="0.3" footer="0.3"/>
  <pageSetup paperSize="5" scale="42" orientation="landscape" r:id="rId1"/>
  <colBreaks count="1" manualBreakCount="1">
    <brk id="2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N56"/>
  <sheetViews>
    <sheetView view="pageBreakPreview" topLeftCell="C27" zoomScale="60" zoomScaleNormal="85" zoomScalePageLayoutView="85" workbookViewId="0">
      <selection activeCell="C33" sqref="A33:XFD37"/>
    </sheetView>
  </sheetViews>
  <sheetFormatPr defaultColWidth="9.140625" defaultRowHeight="12.75" x14ac:dyDescent="0.2"/>
  <cols>
    <col min="1" max="1" width="9.7109375" style="1" customWidth="1"/>
    <col min="2" max="2" width="103.140625" style="1" customWidth="1"/>
    <col min="3" max="3" width="57.42578125" style="1" bestFit="1" customWidth="1"/>
    <col min="4" max="4" width="36.42578125" style="573" customWidth="1"/>
    <col min="5" max="5" width="17.42578125" style="1" hidden="1" customWidth="1"/>
    <col min="6" max="6" width="12.42578125" style="1" hidden="1" customWidth="1"/>
    <col min="7" max="7" width="20.42578125" style="1" hidden="1" customWidth="1"/>
    <col min="8" max="8" width="14.7109375" style="1" hidden="1" customWidth="1"/>
    <col min="9" max="9" width="10.42578125" style="1" hidden="1" customWidth="1"/>
    <col min="10" max="13" width="0" style="1" hidden="1" customWidth="1"/>
    <col min="14" max="14" width="11.140625" style="1" hidden="1" customWidth="1"/>
    <col min="15" max="15" width="10" style="1" hidden="1" customWidth="1"/>
    <col min="16" max="16" width="11.140625" style="1" hidden="1" customWidth="1"/>
    <col min="17" max="17" width="10.140625" style="1" hidden="1" customWidth="1"/>
    <col min="18" max="19" width="10.140625" style="1" customWidth="1"/>
    <col min="20" max="20" width="16.140625" style="1" bestFit="1" customWidth="1"/>
    <col min="21" max="21" width="22.42578125" style="1" customWidth="1"/>
    <col min="22" max="22" width="21.42578125" style="1" customWidth="1"/>
    <col min="23" max="23" width="9.140625" style="1"/>
    <col min="24" max="24" width="11.42578125" style="1" customWidth="1"/>
    <col min="25" max="25" width="9.140625" style="1"/>
    <col min="26" max="26" width="10.140625" style="1" customWidth="1"/>
    <col min="27" max="30" width="9.140625" style="1"/>
    <col min="31" max="31" width="11" style="1" customWidth="1"/>
    <col min="32" max="34" width="10.42578125" style="1" customWidth="1"/>
    <col min="35" max="1028" width="9.140625" style="1"/>
    <col min="1029" max="16384" width="9.140625" style="4"/>
  </cols>
  <sheetData>
    <row r="1" spans="1:35" x14ac:dyDescent="0.2">
      <c r="B1" s="9"/>
      <c r="C1" s="9"/>
      <c r="D1" s="571"/>
    </row>
    <row r="2" spans="1:35" x14ac:dyDescent="0.2">
      <c r="B2" s="9"/>
      <c r="C2" s="9"/>
      <c r="D2" s="572"/>
    </row>
    <row r="3" spans="1:35" ht="24.75" customHeight="1" x14ac:dyDescent="0.2">
      <c r="A3" s="693" t="s">
        <v>165</v>
      </c>
      <c r="B3" s="693"/>
      <c r="C3" s="693"/>
      <c r="D3" s="693"/>
      <c r="E3" s="693"/>
      <c r="F3" s="693"/>
      <c r="G3" s="693"/>
      <c r="H3" s="2"/>
    </row>
    <row r="4" spans="1:35" x14ac:dyDescent="0.2">
      <c r="E4" s="2"/>
      <c r="F4" s="2"/>
      <c r="G4" s="2"/>
      <c r="H4" s="2"/>
    </row>
    <row r="5" spans="1:35" ht="16.5" thickBot="1" x14ac:dyDescent="0.3">
      <c r="A5" s="5" t="s">
        <v>0</v>
      </c>
      <c r="B5" s="21" t="s">
        <v>270</v>
      </c>
      <c r="C5" s="22"/>
      <c r="D5" s="574"/>
      <c r="E5" s="16"/>
      <c r="F5" s="16"/>
      <c r="G5" s="16"/>
    </row>
    <row r="6" spans="1:35" ht="31.9" customHeight="1" x14ac:dyDescent="0.2">
      <c r="B6" s="165" t="s">
        <v>1</v>
      </c>
      <c r="C6" s="166" t="s">
        <v>134</v>
      </c>
      <c r="D6" s="575"/>
      <c r="E6" s="167"/>
      <c r="F6" s="167"/>
      <c r="G6" s="168"/>
      <c r="H6" s="10"/>
    </row>
    <row r="7" spans="1:35" ht="30.75" customHeight="1" x14ac:dyDescent="0.2">
      <c r="B7" s="169" t="s">
        <v>2</v>
      </c>
      <c r="C7" s="698" t="s">
        <v>114</v>
      </c>
      <c r="D7" s="699"/>
      <c r="E7" s="699"/>
      <c r="F7" s="699"/>
      <c r="G7" s="700"/>
      <c r="H7" s="10"/>
    </row>
    <row r="8" spans="1:35" ht="25.5" customHeight="1" x14ac:dyDescent="0.2">
      <c r="B8" s="170" t="s">
        <v>3</v>
      </c>
      <c r="C8" s="701"/>
      <c r="D8" s="702"/>
      <c r="E8" s="702"/>
      <c r="F8" s="702"/>
      <c r="G8" s="703"/>
      <c r="H8" s="10"/>
    </row>
    <row r="9" spans="1:35" ht="30.75" customHeight="1" x14ac:dyDescent="0.2">
      <c r="B9" s="171" t="s">
        <v>4</v>
      </c>
      <c r="C9" s="704" t="s">
        <v>115</v>
      </c>
      <c r="D9" s="705"/>
      <c r="E9" s="705"/>
      <c r="F9" s="705"/>
      <c r="G9" s="706"/>
      <c r="H9" s="10"/>
    </row>
    <row r="10" spans="1:35" ht="35.25" customHeight="1" x14ac:dyDescent="0.2">
      <c r="B10" s="172" t="s">
        <v>5</v>
      </c>
      <c r="C10" s="707"/>
      <c r="D10" s="708"/>
      <c r="E10" s="708"/>
      <c r="F10" s="708"/>
      <c r="G10" s="709"/>
      <c r="H10" s="10"/>
    </row>
    <row r="11" spans="1:35" ht="30" customHeight="1" x14ac:dyDescent="0.2">
      <c r="B11" s="171" t="s">
        <v>6</v>
      </c>
      <c r="C11" s="710"/>
      <c r="D11" s="711"/>
      <c r="E11" s="711"/>
      <c r="F11" s="711"/>
      <c r="G11" s="712"/>
      <c r="H11" s="6"/>
    </row>
    <row r="12" spans="1:35" ht="37.5" customHeight="1" thickBot="1" x14ac:dyDescent="0.25">
      <c r="B12" s="173" t="s">
        <v>7</v>
      </c>
      <c r="C12" s="713" t="s">
        <v>383</v>
      </c>
      <c r="D12" s="714"/>
      <c r="E12" s="714"/>
      <c r="F12" s="714"/>
      <c r="G12" s="715"/>
      <c r="H12" s="6"/>
    </row>
    <row r="13" spans="1:35" ht="18" customHeight="1" x14ac:dyDescent="0.25">
      <c r="B13" s="55"/>
      <c r="C13" s="23"/>
      <c r="D13" s="576"/>
      <c r="E13" s="23"/>
      <c r="F13" s="23"/>
      <c r="G13" s="16"/>
      <c r="H13" s="6"/>
    </row>
    <row r="14" spans="1:35" ht="24.75" customHeight="1" x14ac:dyDescent="0.25">
      <c r="B14" s="69" t="s">
        <v>92</v>
      </c>
      <c r="C14" s="23"/>
      <c r="D14" s="576"/>
      <c r="E14" s="23"/>
      <c r="F14" s="23"/>
      <c r="G14" s="16"/>
      <c r="H14" s="6"/>
    </row>
    <row r="15" spans="1:35" x14ac:dyDescent="0.2">
      <c r="B15" s="7"/>
      <c r="C15" s="7"/>
      <c r="D15" s="577"/>
      <c r="E15" s="6"/>
      <c r="F15" s="6"/>
      <c r="G15" s="6"/>
      <c r="H15" s="6"/>
    </row>
    <row r="16" spans="1:35" ht="15.75" x14ac:dyDescent="0.25">
      <c r="A16" s="20" t="s">
        <v>9</v>
      </c>
      <c r="B16" s="26" t="s">
        <v>10</v>
      </c>
      <c r="C16" s="52"/>
      <c r="D16" s="578"/>
      <c r="E16" s="23"/>
      <c r="F16" s="23"/>
      <c r="G16" s="23"/>
      <c r="H16" s="23"/>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row>
    <row r="17" spans="1:35" ht="15.75" x14ac:dyDescent="0.25">
      <c r="A17" s="16"/>
      <c r="B17" s="24"/>
      <c r="C17" s="24"/>
      <c r="D17" s="578"/>
      <c r="E17" s="23"/>
      <c r="F17" s="23"/>
      <c r="G17" s="23"/>
      <c r="H17" s="23"/>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row>
    <row r="18" spans="1:35" ht="15.75" x14ac:dyDescent="0.25">
      <c r="A18" s="20"/>
      <c r="B18" s="72" t="s">
        <v>58</v>
      </c>
      <c r="C18" s="72"/>
      <c r="D18" s="579"/>
      <c r="E18" s="28"/>
      <c r="F18" s="28"/>
      <c r="G18" s="28"/>
      <c r="H18" s="28"/>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1:35" ht="40.15" customHeight="1" x14ac:dyDescent="0.25">
      <c r="A19" s="28"/>
      <c r="B19" s="153"/>
      <c r="C19" s="553"/>
      <c r="D19" s="154" t="s">
        <v>12</v>
      </c>
      <c r="E19" s="561" t="s">
        <v>13</v>
      </c>
      <c r="F19" s="155"/>
      <c r="G19" s="155"/>
      <c r="H19" s="156"/>
      <c r="I19" s="48"/>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row>
    <row r="20" spans="1:35" ht="17.25" customHeight="1" x14ac:dyDescent="0.25">
      <c r="A20" s="28"/>
      <c r="B20" s="157" t="s">
        <v>14</v>
      </c>
      <c r="C20" s="554"/>
      <c r="D20" s="157" t="s">
        <v>15</v>
      </c>
      <c r="E20" s="562" t="s">
        <v>12</v>
      </c>
      <c r="F20" s="716" t="s">
        <v>59</v>
      </c>
      <c r="G20" s="716"/>
      <c r="H20" s="716"/>
      <c r="I20" s="73"/>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row>
    <row r="21" spans="1:35" ht="18" x14ac:dyDescent="0.25">
      <c r="A21" s="28"/>
      <c r="B21" s="158"/>
      <c r="C21" s="555"/>
      <c r="D21" s="159" t="s">
        <v>17</v>
      </c>
      <c r="E21" s="563" t="s">
        <v>17</v>
      </c>
      <c r="F21" s="160"/>
      <c r="G21" s="160"/>
      <c r="H21" s="161"/>
      <c r="I21" s="48"/>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row>
    <row r="22" spans="1:35" ht="18" x14ac:dyDescent="0.25">
      <c r="A22" s="28"/>
      <c r="B22" s="162" t="s">
        <v>60</v>
      </c>
      <c r="C22" s="556"/>
      <c r="D22" s="163" t="s">
        <v>21</v>
      </c>
      <c r="E22" s="564" t="s">
        <v>21</v>
      </c>
      <c r="F22" s="694"/>
      <c r="G22" s="694"/>
      <c r="H22" s="694"/>
      <c r="I22" s="23"/>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row>
    <row r="23" spans="1:35" ht="23.25" customHeight="1" x14ac:dyDescent="0.25">
      <c r="A23" s="28"/>
      <c r="B23" s="162" t="s">
        <v>61</v>
      </c>
      <c r="C23" s="556"/>
      <c r="D23" s="163" t="s">
        <v>21</v>
      </c>
      <c r="E23" s="564" t="s">
        <v>21</v>
      </c>
      <c r="F23" s="694"/>
      <c r="G23" s="694"/>
      <c r="H23" s="694"/>
      <c r="I23" s="23"/>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row>
    <row r="24" spans="1:35" ht="18" x14ac:dyDescent="0.25">
      <c r="A24" s="28"/>
      <c r="B24" s="162" t="s">
        <v>62</v>
      </c>
      <c r="C24" s="556"/>
      <c r="D24" s="163" t="s">
        <v>21</v>
      </c>
      <c r="E24" s="564" t="s">
        <v>21</v>
      </c>
      <c r="F24" s="694"/>
      <c r="G24" s="694"/>
      <c r="H24" s="694"/>
      <c r="I24" s="23"/>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row>
    <row r="25" spans="1:35" ht="18" x14ac:dyDescent="0.25">
      <c r="A25" s="28"/>
      <c r="B25" s="162" t="s">
        <v>63</v>
      </c>
      <c r="C25" s="556"/>
      <c r="D25" s="163" t="s">
        <v>21</v>
      </c>
      <c r="E25" s="564" t="s">
        <v>21</v>
      </c>
      <c r="F25" s="694"/>
      <c r="G25" s="694"/>
      <c r="H25" s="694"/>
      <c r="I25" s="23"/>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row r="26" spans="1:35" ht="21.75" customHeight="1" x14ac:dyDescent="0.25">
      <c r="A26" s="28"/>
      <c r="B26" s="162" t="s">
        <v>64</v>
      </c>
      <c r="C26" s="556"/>
      <c r="D26" s="163" t="s">
        <v>21</v>
      </c>
      <c r="E26" s="564" t="s">
        <v>21</v>
      </c>
      <c r="F26" s="694"/>
      <c r="G26" s="694"/>
      <c r="H26" s="694"/>
      <c r="I26" s="23"/>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1:35" ht="18" x14ac:dyDescent="0.25">
      <c r="A27" s="28"/>
      <c r="B27" s="162" t="s">
        <v>65</v>
      </c>
      <c r="C27" s="557"/>
      <c r="D27" s="164" t="s">
        <v>21</v>
      </c>
      <c r="E27" s="565" t="s">
        <v>21</v>
      </c>
      <c r="F27" s="695"/>
      <c r="G27" s="694"/>
      <c r="H27" s="694"/>
      <c r="I27" s="23"/>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row>
    <row r="28" spans="1:35" ht="111.75" customHeight="1" x14ac:dyDescent="0.25">
      <c r="A28" s="16"/>
      <c r="B28" s="74"/>
      <c r="C28" s="75"/>
      <c r="D28" s="580"/>
      <c r="E28" s="76"/>
      <c r="F28" s="77"/>
      <c r="G28" s="78"/>
      <c r="H28" s="23"/>
      <c r="I28" s="23"/>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row>
    <row r="29" spans="1:35" ht="15.75" customHeight="1" x14ac:dyDescent="0.25">
      <c r="A29" s="16"/>
      <c r="B29" s="79"/>
      <c r="C29" s="72"/>
      <c r="D29" s="581"/>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row>
    <row r="30" spans="1:35" s="8" customFormat="1" ht="41.25" customHeight="1" x14ac:dyDescent="0.25">
      <c r="A30" s="46" t="s">
        <v>26</v>
      </c>
      <c r="B30" s="71" t="s">
        <v>27</v>
      </c>
      <c r="C30" s="558"/>
      <c r="D30" s="677"/>
      <c r="E30" s="720"/>
      <c r="F30" s="720"/>
      <c r="G30" s="720"/>
      <c r="H30" s="720"/>
      <c r="I30" s="721"/>
      <c r="J30" s="14"/>
      <c r="K30" s="676" t="s">
        <v>66</v>
      </c>
      <c r="L30" s="676"/>
      <c r="M30" s="676"/>
      <c r="N30" s="676"/>
      <c r="O30" s="14"/>
      <c r="P30" s="676" t="s">
        <v>67</v>
      </c>
      <c r="Q30" s="676"/>
      <c r="R30" s="479"/>
      <c r="S30" s="479"/>
      <c r="T30" s="479"/>
      <c r="U30" s="676" t="s">
        <v>98</v>
      </c>
      <c r="V30" s="676"/>
      <c r="W30" s="717" t="s">
        <v>68</v>
      </c>
      <c r="X30" s="718"/>
      <c r="Y30" s="718"/>
      <c r="Z30" s="718"/>
      <c r="AA30" s="718"/>
      <c r="AB30" s="718"/>
      <c r="AC30" s="719"/>
      <c r="AD30" s="672" t="s">
        <v>32</v>
      </c>
      <c r="AE30" s="696"/>
      <c r="AF30" s="697"/>
      <c r="AG30" s="672" t="s">
        <v>33</v>
      </c>
      <c r="AH30" s="697"/>
      <c r="AI30" s="83" t="s">
        <v>96</v>
      </c>
    </row>
    <row r="31" spans="1:35" s="8" customFormat="1" ht="117.75" customHeight="1" thickBot="1" x14ac:dyDescent="0.3">
      <c r="A31" s="47" t="s">
        <v>387</v>
      </c>
      <c r="B31" s="174" t="s">
        <v>69</v>
      </c>
      <c r="C31" s="8" t="s">
        <v>384</v>
      </c>
      <c r="D31" s="582" t="s">
        <v>321</v>
      </c>
      <c r="E31" s="115" t="s">
        <v>70</v>
      </c>
      <c r="F31" s="115" t="s">
        <v>71</v>
      </c>
      <c r="G31" s="115" t="s">
        <v>72</v>
      </c>
      <c r="H31" s="115" t="s">
        <v>42</v>
      </c>
      <c r="I31" s="115" t="s">
        <v>73</v>
      </c>
      <c r="J31" s="115" t="s">
        <v>44</v>
      </c>
      <c r="K31" s="175" t="s">
        <v>74</v>
      </c>
      <c r="L31" s="115" t="s">
        <v>73</v>
      </c>
      <c r="M31" s="115" t="s">
        <v>42</v>
      </c>
      <c r="N31" s="115" t="s">
        <v>73</v>
      </c>
      <c r="O31" s="115" t="s">
        <v>44</v>
      </c>
      <c r="P31" s="175" t="s">
        <v>75</v>
      </c>
      <c r="Q31" s="175" t="s">
        <v>76</v>
      </c>
      <c r="R31" s="175" t="s">
        <v>322</v>
      </c>
      <c r="S31" s="115" t="s">
        <v>35</v>
      </c>
      <c r="T31" s="175" t="s">
        <v>36</v>
      </c>
      <c r="U31" s="115" t="s">
        <v>77</v>
      </c>
      <c r="V31" s="115" t="s">
        <v>78</v>
      </c>
      <c r="W31" s="115" t="s">
        <v>79</v>
      </c>
      <c r="X31" s="176" t="s">
        <v>80</v>
      </c>
      <c r="Y31" s="115" t="s">
        <v>81</v>
      </c>
      <c r="Z31" s="115" t="s">
        <v>82</v>
      </c>
      <c r="AA31" s="115" t="s">
        <v>42</v>
      </c>
      <c r="AB31" s="115"/>
      <c r="AC31" s="115"/>
      <c r="AD31" s="115" t="s">
        <v>48</v>
      </c>
      <c r="AE31" s="115" t="s">
        <v>49</v>
      </c>
      <c r="AF31" s="115" t="s">
        <v>50</v>
      </c>
      <c r="AG31" s="177" t="s">
        <v>51</v>
      </c>
      <c r="AH31" s="178" t="s">
        <v>52</v>
      </c>
      <c r="AI31" s="15" t="s">
        <v>97</v>
      </c>
    </row>
    <row r="32" spans="1:35" ht="40.15" customHeight="1" thickTop="1" x14ac:dyDescent="0.3">
      <c r="A32" s="16"/>
      <c r="B32" s="121"/>
      <c r="C32" s="559"/>
      <c r="D32" s="184"/>
      <c r="E32" s="566"/>
      <c r="F32" s="186"/>
      <c r="G32" s="185"/>
      <c r="H32" s="187" t="s">
        <v>57</v>
      </c>
      <c r="I32" s="185"/>
      <c r="J32" s="185"/>
      <c r="K32" s="185"/>
      <c r="L32" s="185"/>
      <c r="M32" s="187"/>
      <c r="N32" s="188"/>
      <c r="O32" s="188"/>
      <c r="P32" s="188"/>
      <c r="Q32" s="188"/>
      <c r="R32" s="188"/>
      <c r="S32" s="188"/>
      <c r="T32" s="188"/>
      <c r="U32" s="189"/>
      <c r="V32" s="189"/>
      <c r="W32" s="188"/>
      <c r="X32" s="183"/>
      <c r="Y32" s="190"/>
      <c r="Z32" s="190"/>
      <c r="AA32" s="191"/>
      <c r="AB32" s="191"/>
      <c r="AC32" s="191"/>
      <c r="AD32" s="192"/>
      <c r="AE32" s="190"/>
      <c r="AF32" s="188"/>
      <c r="AG32" s="188"/>
      <c r="AH32" s="193"/>
      <c r="AI32" s="145"/>
    </row>
    <row r="33" spans="1:1028" s="526" customFormat="1" ht="40.15" customHeight="1" x14ac:dyDescent="0.3">
      <c r="A33" s="511"/>
      <c r="B33" s="547"/>
      <c r="C33" s="545"/>
      <c r="D33" s="583"/>
      <c r="E33" s="567"/>
      <c r="F33" s="514"/>
      <c r="G33" s="513"/>
      <c r="H33" s="515"/>
      <c r="I33" s="516"/>
      <c r="J33" s="516"/>
      <c r="K33" s="516"/>
      <c r="L33" s="516"/>
      <c r="M33" s="516"/>
      <c r="N33" s="516"/>
      <c r="O33" s="517"/>
      <c r="P33" s="516"/>
      <c r="Q33" s="517"/>
      <c r="R33" s="517"/>
      <c r="S33" s="518"/>
      <c r="T33" s="519"/>
      <c r="U33" s="520"/>
      <c r="V33" s="520"/>
      <c r="W33" s="521"/>
      <c r="X33" s="521"/>
      <c r="Y33" s="521"/>
      <c r="Z33" s="521"/>
      <c r="AA33" s="521"/>
      <c r="AB33" s="522"/>
      <c r="AC33" s="522"/>
      <c r="AD33" s="523"/>
      <c r="AE33" s="521"/>
      <c r="AF33" s="517"/>
      <c r="AG33" s="517"/>
      <c r="AH33" s="524"/>
      <c r="AI33" s="521"/>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512"/>
      <c r="BH33" s="512"/>
      <c r="BI33" s="512"/>
      <c r="BJ33" s="512"/>
      <c r="BK33" s="512"/>
      <c r="BL33" s="512"/>
      <c r="BM33" s="512"/>
      <c r="BN33" s="512"/>
      <c r="BO33" s="512"/>
      <c r="BP33" s="512"/>
      <c r="BQ33" s="512"/>
      <c r="BR33" s="512"/>
      <c r="BS33" s="512"/>
      <c r="BT33" s="512"/>
      <c r="BU33" s="512"/>
      <c r="BV33" s="512"/>
      <c r="BW33" s="512"/>
      <c r="BX33" s="512"/>
      <c r="BY33" s="512"/>
      <c r="BZ33" s="512"/>
      <c r="CA33" s="512"/>
      <c r="CB33" s="512"/>
      <c r="CC33" s="512"/>
      <c r="CD33" s="512"/>
      <c r="CE33" s="512"/>
      <c r="CF33" s="512"/>
      <c r="CG33" s="512"/>
      <c r="CH33" s="512"/>
      <c r="CI33" s="512"/>
      <c r="CJ33" s="512"/>
      <c r="CK33" s="512"/>
      <c r="CL33" s="512"/>
      <c r="CM33" s="512"/>
      <c r="CN33" s="512"/>
      <c r="CO33" s="512"/>
      <c r="CP33" s="512"/>
      <c r="CQ33" s="512"/>
      <c r="CR33" s="512"/>
      <c r="CS33" s="512"/>
      <c r="CT33" s="512"/>
      <c r="CU33" s="512"/>
      <c r="CV33" s="512"/>
      <c r="CW33" s="512"/>
      <c r="CX33" s="512"/>
      <c r="CY33" s="512"/>
      <c r="CZ33" s="512"/>
      <c r="DA33" s="512"/>
      <c r="DB33" s="512"/>
      <c r="DC33" s="512"/>
      <c r="DD33" s="512"/>
      <c r="DE33" s="512"/>
      <c r="DF33" s="512"/>
      <c r="DG33" s="512"/>
      <c r="DH33" s="512"/>
      <c r="DI33" s="512"/>
      <c r="DJ33" s="512"/>
      <c r="DK33" s="512"/>
      <c r="DL33" s="512"/>
      <c r="DM33" s="512"/>
      <c r="DN33" s="512"/>
      <c r="DO33" s="512"/>
      <c r="DP33" s="512"/>
      <c r="DQ33" s="512"/>
      <c r="DR33" s="512"/>
      <c r="DS33" s="512"/>
      <c r="DT33" s="512"/>
      <c r="DU33" s="512"/>
      <c r="DV33" s="512"/>
      <c r="DW33" s="512"/>
      <c r="DX33" s="512"/>
      <c r="DY33" s="512"/>
      <c r="DZ33" s="512"/>
      <c r="EA33" s="512"/>
      <c r="EB33" s="512"/>
      <c r="EC33" s="512"/>
      <c r="ED33" s="512"/>
      <c r="EE33" s="512"/>
      <c r="EF33" s="512"/>
      <c r="EG33" s="512"/>
      <c r="EH33" s="512"/>
      <c r="EI33" s="512"/>
      <c r="EJ33" s="512"/>
      <c r="EK33" s="512"/>
      <c r="EL33" s="512"/>
      <c r="EM33" s="512"/>
      <c r="EN33" s="512"/>
      <c r="EO33" s="512"/>
      <c r="EP33" s="512"/>
      <c r="EQ33" s="512"/>
      <c r="ER33" s="512"/>
      <c r="ES33" s="512"/>
      <c r="ET33" s="512"/>
      <c r="EU33" s="512"/>
      <c r="EV33" s="512"/>
      <c r="EW33" s="512"/>
      <c r="EX33" s="512"/>
      <c r="EY33" s="512"/>
      <c r="EZ33" s="512"/>
      <c r="FA33" s="512"/>
      <c r="FB33" s="512"/>
      <c r="FC33" s="512"/>
      <c r="FD33" s="512"/>
      <c r="FE33" s="512"/>
      <c r="FF33" s="512"/>
      <c r="FG33" s="512"/>
      <c r="FH33" s="512"/>
      <c r="FI33" s="512"/>
      <c r="FJ33" s="512"/>
      <c r="FK33" s="512"/>
      <c r="FL33" s="512"/>
      <c r="FM33" s="512"/>
      <c r="FN33" s="512"/>
      <c r="FO33" s="512"/>
      <c r="FP33" s="512"/>
      <c r="FQ33" s="512"/>
      <c r="FR33" s="512"/>
      <c r="FS33" s="512"/>
      <c r="FT33" s="512"/>
      <c r="FU33" s="512"/>
      <c r="FV33" s="512"/>
      <c r="FW33" s="512"/>
      <c r="FX33" s="512"/>
      <c r="FY33" s="512"/>
      <c r="FZ33" s="512"/>
      <c r="GA33" s="512"/>
      <c r="GB33" s="512"/>
      <c r="GC33" s="512"/>
      <c r="GD33" s="512"/>
      <c r="GE33" s="512"/>
      <c r="GF33" s="512"/>
      <c r="GG33" s="512"/>
      <c r="GH33" s="512"/>
      <c r="GI33" s="512"/>
      <c r="GJ33" s="512"/>
      <c r="GK33" s="512"/>
      <c r="GL33" s="512"/>
      <c r="GM33" s="512"/>
      <c r="GN33" s="512"/>
      <c r="GO33" s="512"/>
      <c r="GP33" s="512"/>
      <c r="GQ33" s="512"/>
      <c r="GR33" s="512"/>
      <c r="GS33" s="512"/>
      <c r="GT33" s="512"/>
      <c r="GU33" s="512"/>
      <c r="GV33" s="512"/>
      <c r="GW33" s="512"/>
      <c r="GX33" s="512"/>
      <c r="GY33" s="512"/>
      <c r="GZ33" s="512"/>
      <c r="HA33" s="512"/>
      <c r="HB33" s="512"/>
      <c r="HC33" s="512"/>
      <c r="HD33" s="512"/>
      <c r="HE33" s="512"/>
      <c r="HF33" s="512"/>
      <c r="HG33" s="512"/>
      <c r="HH33" s="512"/>
      <c r="HI33" s="512"/>
      <c r="HJ33" s="512"/>
      <c r="HK33" s="512"/>
      <c r="HL33" s="512"/>
      <c r="HM33" s="512"/>
      <c r="HN33" s="512"/>
      <c r="HO33" s="512"/>
      <c r="HP33" s="512"/>
      <c r="HQ33" s="512"/>
      <c r="HR33" s="512"/>
      <c r="HS33" s="512"/>
      <c r="HT33" s="512"/>
      <c r="HU33" s="512"/>
      <c r="HV33" s="512"/>
      <c r="HW33" s="512"/>
      <c r="HX33" s="512"/>
      <c r="HY33" s="512"/>
      <c r="HZ33" s="512"/>
      <c r="IA33" s="512"/>
      <c r="IB33" s="512"/>
      <c r="IC33" s="512"/>
      <c r="ID33" s="512"/>
      <c r="IE33" s="512"/>
      <c r="IF33" s="512"/>
      <c r="IG33" s="512"/>
      <c r="IH33" s="512"/>
      <c r="II33" s="512"/>
      <c r="IJ33" s="512"/>
      <c r="IK33" s="512"/>
      <c r="IL33" s="512"/>
      <c r="IM33" s="512"/>
      <c r="IN33" s="512"/>
      <c r="IO33" s="512"/>
      <c r="IP33" s="512"/>
      <c r="IQ33" s="512"/>
      <c r="IR33" s="512"/>
      <c r="IS33" s="512"/>
      <c r="IT33" s="512"/>
      <c r="IU33" s="512"/>
      <c r="IV33" s="512"/>
      <c r="IW33" s="512"/>
      <c r="IX33" s="512"/>
      <c r="IY33" s="512"/>
      <c r="IZ33" s="512"/>
      <c r="JA33" s="512"/>
      <c r="JB33" s="512"/>
      <c r="JC33" s="512"/>
      <c r="JD33" s="512"/>
      <c r="JE33" s="512"/>
      <c r="JF33" s="512"/>
      <c r="JG33" s="512"/>
      <c r="JH33" s="512"/>
      <c r="JI33" s="512"/>
      <c r="JJ33" s="512"/>
      <c r="JK33" s="512"/>
      <c r="JL33" s="512"/>
      <c r="JM33" s="512"/>
      <c r="JN33" s="512"/>
      <c r="JO33" s="512"/>
      <c r="JP33" s="512"/>
      <c r="JQ33" s="512"/>
      <c r="JR33" s="512"/>
      <c r="JS33" s="512"/>
      <c r="JT33" s="512"/>
      <c r="JU33" s="512"/>
      <c r="JV33" s="512"/>
      <c r="JW33" s="512"/>
      <c r="JX33" s="512"/>
      <c r="JY33" s="512"/>
      <c r="JZ33" s="512"/>
      <c r="KA33" s="512"/>
      <c r="KB33" s="512"/>
      <c r="KC33" s="512"/>
      <c r="KD33" s="512"/>
      <c r="KE33" s="512"/>
      <c r="KF33" s="512"/>
      <c r="KG33" s="512"/>
      <c r="KH33" s="512"/>
      <c r="KI33" s="512"/>
      <c r="KJ33" s="512"/>
      <c r="KK33" s="512"/>
      <c r="KL33" s="512"/>
      <c r="KM33" s="512"/>
      <c r="KN33" s="512"/>
      <c r="KO33" s="512"/>
      <c r="KP33" s="512"/>
      <c r="KQ33" s="512"/>
      <c r="KR33" s="512"/>
      <c r="KS33" s="512"/>
      <c r="KT33" s="512"/>
      <c r="KU33" s="512"/>
      <c r="KV33" s="512"/>
      <c r="KW33" s="512"/>
      <c r="KX33" s="512"/>
      <c r="KY33" s="512"/>
      <c r="KZ33" s="512"/>
      <c r="LA33" s="512"/>
      <c r="LB33" s="512"/>
      <c r="LC33" s="512"/>
      <c r="LD33" s="512"/>
      <c r="LE33" s="512"/>
      <c r="LF33" s="512"/>
      <c r="LG33" s="512"/>
      <c r="LH33" s="512"/>
      <c r="LI33" s="512"/>
      <c r="LJ33" s="512"/>
      <c r="LK33" s="512"/>
      <c r="LL33" s="512"/>
      <c r="LM33" s="512"/>
      <c r="LN33" s="512"/>
      <c r="LO33" s="512"/>
      <c r="LP33" s="512"/>
      <c r="LQ33" s="512"/>
      <c r="LR33" s="512"/>
      <c r="LS33" s="512"/>
      <c r="LT33" s="512"/>
      <c r="LU33" s="512"/>
      <c r="LV33" s="512"/>
      <c r="LW33" s="512"/>
      <c r="LX33" s="512"/>
      <c r="LY33" s="512"/>
      <c r="LZ33" s="512"/>
      <c r="MA33" s="512"/>
      <c r="MB33" s="512"/>
      <c r="MC33" s="512"/>
      <c r="MD33" s="512"/>
      <c r="ME33" s="512"/>
      <c r="MF33" s="512"/>
      <c r="MG33" s="512"/>
      <c r="MH33" s="512"/>
      <c r="MI33" s="512"/>
      <c r="MJ33" s="512"/>
      <c r="MK33" s="512"/>
      <c r="ML33" s="512"/>
      <c r="MM33" s="512"/>
      <c r="MN33" s="512"/>
      <c r="MO33" s="512"/>
      <c r="MP33" s="512"/>
      <c r="MQ33" s="512"/>
      <c r="MR33" s="512"/>
      <c r="MS33" s="512"/>
      <c r="MT33" s="512"/>
      <c r="MU33" s="512"/>
      <c r="MV33" s="512"/>
      <c r="MW33" s="512"/>
      <c r="MX33" s="512"/>
      <c r="MY33" s="512"/>
      <c r="MZ33" s="512"/>
      <c r="NA33" s="512"/>
      <c r="NB33" s="512"/>
      <c r="NC33" s="512"/>
      <c r="ND33" s="512"/>
      <c r="NE33" s="512"/>
      <c r="NF33" s="512"/>
      <c r="NG33" s="512"/>
      <c r="NH33" s="512"/>
      <c r="NI33" s="512"/>
      <c r="NJ33" s="512"/>
      <c r="NK33" s="512"/>
      <c r="NL33" s="512"/>
      <c r="NM33" s="512"/>
      <c r="NN33" s="512"/>
      <c r="NO33" s="512"/>
      <c r="NP33" s="512"/>
      <c r="NQ33" s="512"/>
      <c r="NR33" s="512"/>
      <c r="NS33" s="512"/>
      <c r="NT33" s="512"/>
      <c r="NU33" s="512"/>
      <c r="NV33" s="512"/>
      <c r="NW33" s="512"/>
      <c r="NX33" s="512"/>
      <c r="NY33" s="512"/>
      <c r="NZ33" s="512"/>
      <c r="OA33" s="512"/>
      <c r="OB33" s="512"/>
      <c r="OC33" s="512"/>
      <c r="OD33" s="512"/>
      <c r="OE33" s="512"/>
      <c r="OF33" s="512"/>
      <c r="OG33" s="512"/>
      <c r="OH33" s="512"/>
      <c r="OI33" s="512"/>
      <c r="OJ33" s="512"/>
      <c r="OK33" s="512"/>
      <c r="OL33" s="512"/>
      <c r="OM33" s="512"/>
      <c r="ON33" s="512"/>
      <c r="OO33" s="512"/>
      <c r="OP33" s="512"/>
      <c r="OQ33" s="512"/>
      <c r="OR33" s="512"/>
      <c r="OS33" s="512"/>
      <c r="OT33" s="512"/>
      <c r="OU33" s="512"/>
      <c r="OV33" s="512"/>
      <c r="OW33" s="512"/>
      <c r="OX33" s="512"/>
      <c r="OY33" s="512"/>
      <c r="OZ33" s="512"/>
      <c r="PA33" s="512"/>
      <c r="PB33" s="512"/>
      <c r="PC33" s="512"/>
      <c r="PD33" s="512"/>
      <c r="PE33" s="512"/>
      <c r="PF33" s="512"/>
      <c r="PG33" s="512"/>
      <c r="PH33" s="512"/>
      <c r="PI33" s="512"/>
      <c r="PJ33" s="512"/>
      <c r="PK33" s="512"/>
      <c r="PL33" s="512"/>
      <c r="PM33" s="512"/>
      <c r="PN33" s="512"/>
      <c r="PO33" s="512"/>
      <c r="PP33" s="512"/>
      <c r="PQ33" s="512"/>
      <c r="PR33" s="512"/>
      <c r="PS33" s="512"/>
      <c r="PT33" s="512"/>
      <c r="PU33" s="512"/>
      <c r="PV33" s="512"/>
      <c r="PW33" s="512"/>
      <c r="PX33" s="512"/>
      <c r="PY33" s="512"/>
      <c r="PZ33" s="512"/>
      <c r="QA33" s="512"/>
      <c r="QB33" s="512"/>
      <c r="QC33" s="512"/>
      <c r="QD33" s="512"/>
      <c r="QE33" s="512"/>
      <c r="QF33" s="512"/>
      <c r="QG33" s="512"/>
      <c r="QH33" s="512"/>
      <c r="QI33" s="512"/>
      <c r="QJ33" s="512"/>
      <c r="QK33" s="512"/>
      <c r="QL33" s="512"/>
      <c r="QM33" s="512"/>
      <c r="QN33" s="512"/>
      <c r="QO33" s="512"/>
      <c r="QP33" s="512"/>
      <c r="QQ33" s="512"/>
      <c r="QR33" s="512"/>
      <c r="QS33" s="512"/>
      <c r="QT33" s="512"/>
      <c r="QU33" s="512"/>
      <c r="QV33" s="512"/>
      <c r="QW33" s="512"/>
      <c r="QX33" s="512"/>
      <c r="QY33" s="512"/>
      <c r="QZ33" s="512"/>
      <c r="RA33" s="512"/>
      <c r="RB33" s="512"/>
      <c r="RC33" s="512"/>
      <c r="RD33" s="512"/>
      <c r="RE33" s="512"/>
      <c r="RF33" s="512"/>
      <c r="RG33" s="512"/>
      <c r="RH33" s="512"/>
      <c r="RI33" s="512"/>
      <c r="RJ33" s="512"/>
      <c r="RK33" s="512"/>
      <c r="RL33" s="512"/>
      <c r="RM33" s="512"/>
      <c r="RN33" s="512"/>
      <c r="RO33" s="512"/>
      <c r="RP33" s="512"/>
      <c r="RQ33" s="512"/>
      <c r="RR33" s="512"/>
      <c r="RS33" s="512"/>
      <c r="RT33" s="512"/>
      <c r="RU33" s="512"/>
      <c r="RV33" s="512"/>
      <c r="RW33" s="512"/>
      <c r="RX33" s="512"/>
      <c r="RY33" s="512"/>
      <c r="RZ33" s="512"/>
      <c r="SA33" s="512"/>
      <c r="SB33" s="512"/>
      <c r="SC33" s="512"/>
      <c r="SD33" s="512"/>
      <c r="SE33" s="512"/>
      <c r="SF33" s="512"/>
      <c r="SG33" s="512"/>
      <c r="SH33" s="512"/>
      <c r="SI33" s="512"/>
      <c r="SJ33" s="512"/>
      <c r="SK33" s="512"/>
      <c r="SL33" s="512"/>
      <c r="SM33" s="512"/>
      <c r="SN33" s="512"/>
      <c r="SO33" s="512"/>
      <c r="SP33" s="512"/>
      <c r="SQ33" s="512"/>
      <c r="SR33" s="512"/>
      <c r="SS33" s="512"/>
      <c r="ST33" s="512"/>
      <c r="SU33" s="512"/>
      <c r="SV33" s="512"/>
      <c r="SW33" s="512"/>
      <c r="SX33" s="512"/>
      <c r="SY33" s="512"/>
      <c r="SZ33" s="512"/>
      <c r="TA33" s="512"/>
      <c r="TB33" s="512"/>
      <c r="TC33" s="512"/>
      <c r="TD33" s="512"/>
      <c r="TE33" s="512"/>
      <c r="TF33" s="512"/>
      <c r="TG33" s="512"/>
      <c r="TH33" s="512"/>
      <c r="TI33" s="512"/>
      <c r="TJ33" s="512"/>
      <c r="TK33" s="512"/>
      <c r="TL33" s="512"/>
      <c r="TM33" s="512"/>
      <c r="TN33" s="512"/>
      <c r="TO33" s="512"/>
      <c r="TP33" s="512"/>
      <c r="TQ33" s="512"/>
      <c r="TR33" s="512"/>
      <c r="TS33" s="512"/>
      <c r="TT33" s="512"/>
      <c r="TU33" s="512"/>
      <c r="TV33" s="512"/>
      <c r="TW33" s="512"/>
      <c r="TX33" s="512"/>
      <c r="TY33" s="512"/>
      <c r="TZ33" s="512"/>
      <c r="UA33" s="512"/>
      <c r="UB33" s="512"/>
      <c r="UC33" s="512"/>
      <c r="UD33" s="512"/>
      <c r="UE33" s="512"/>
      <c r="UF33" s="512"/>
      <c r="UG33" s="512"/>
      <c r="UH33" s="512"/>
      <c r="UI33" s="512"/>
      <c r="UJ33" s="512"/>
      <c r="UK33" s="512"/>
      <c r="UL33" s="512"/>
      <c r="UM33" s="512"/>
      <c r="UN33" s="512"/>
      <c r="UO33" s="512"/>
      <c r="UP33" s="512"/>
      <c r="UQ33" s="512"/>
      <c r="UR33" s="512"/>
      <c r="US33" s="512"/>
      <c r="UT33" s="512"/>
      <c r="UU33" s="512"/>
      <c r="UV33" s="512"/>
      <c r="UW33" s="512"/>
      <c r="UX33" s="512"/>
      <c r="UY33" s="512"/>
      <c r="UZ33" s="512"/>
      <c r="VA33" s="512"/>
      <c r="VB33" s="512"/>
      <c r="VC33" s="512"/>
      <c r="VD33" s="512"/>
      <c r="VE33" s="512"/>
      <c r="VF33" s="512"/>
      <c r="VG33" s="512"/>
      <c r="VH33" s="512"/>
      <c r="VI33" s="512"/>
      <c r="VJ33" s="512"/>
      <c r="VK33" s="512"/>
      <c r="VL33" s="512"/>
      <c r="VM33" s="512"/>
      <c r="VN33" s="512"/>
      <c r="VO33" s="512"/>
      <c r="VP33" s="512"/>
      <c r="VQ33" s="512"/>
      <c r="VR33" s="512"/>
      <c r="VS33" s="512"/>
      <c r="VT33" s="512"/>
      <c r="VU33" s="512"/>
      <c r="VV33" s="512"/>
      <c r="VW33" s="512"/>
      <c r="VX33" s="512"/>
      <c r="VY33" s="512"/>
      <c r="VZ33" s="512"/>
      <c r="WA33" s="512"/>
      <c r="WB33" s="512"/>
      <c r="WC33" s="512"/>
      <c r="WD33" s="512"/>
      <c r="WE33" s="512"/>
      <c r="WF33" s="512"/>
      <c r="WG33" s="512"/>
      <c r="WH33" s="512"/>
      <c r="WI33" s="512"/>
      <c r="WJ33" s="512"/>
      <c r="WK33" s="512"/>
      <c r="WL33" s="512"/>
      <c r="WM33" s="512"/>
      <c r="WN33" s="512"/>
      <c r="WO33" s="512"/>
      <c r="WP33" s="512"/>
      <c r="WQ33" s="512"/>
      <c r="WR33" s="512"/>
      <c r="WS33" s="512"/>
      <c r="WT33" s="512"/>
      <c r="WU33" s="512"/>
      <c r="WV33" s="512"/>
      <c r="WW33" s="512"/>
      <c r="WX33" s="512"/>
      <c r="WY33" s="512"/>
      <c r="WZ33" s="512"/>
      <c r="XA33" s="512"/>
      <c r="XB33" s="512"/>
      <c r="XC33" s="512"/>
      <c r="XD33" s="512"/>
      <c r="XE33" s="512"/>
      <c r="XF33" s="512"/>
      <c r="XG33" s="512"/>
      <c r="XH33" s="512"/>
      <c r="XI33" s="512"/>
      <c r="XJ33" s="512"/>
      <c r="XK33" s="512"/>
      <c r="XL33" s="512"/>
      <c r="XM33" s="512"/>
      <c r="XN33" s="512"/>
      <c r="XO33" s="512"/>
      <c r="XP33" s="512"/>
      <c r="XQ33" s="512"/>
      <c r="XR33" s="512"/>
      <c r="XS33" s="512"/>
      <c r="XT33" s="512"/>
      <c r="XU33" s="512"/>
      <c r="XV33" s="512"/>
      <c r="XW33" s="512"/>
      <c r="XX33" s="512"/>
      <c r="XY33" s="512"/>
      <c r="XZ33" s="512"/>
      <c r="YA33" s="512"/>
      <c r="YB33" s="512"/>
      <c r="YC33" s="512"/>
      <c r="YD33" s="512"/>
      <c r="YE33" s="512"/>
      <c r="YF33" s="512"/>
      <c r="YG33" s="512"/>
      <c r="YH33" s="512"/>
      <c r="YI33" s="512"/>
      <c r="YJ33" s="512"/>
      <c r="YK33" s="512"/>
      <c r="YL33" s="512"/>
      <c r="YM33" s="512"/>
      <c r="YN33" s="512"/>
      <c r="YO33" s="512"/>
      <c r="YP33" s="512"/>
      <c r="YQ33" s="512"/>
      <c r="YR33" s="512"/>
      <c r="YS33" s="512"/>
      <c r="YT33" s="512"/>
      <c r="YU33" s="512"/>
      <c r="YV33" s="512"/>
      <c r="YW33" s="512"/>
      <c r="YX33" s="512"/>
      <c r="YY33" s="512"/>
      <c r="YZ33" s="512"/>
      <c r="ZA33" s="512"/>
      <c r="ZB33" s="512"/>
      <c r="ZC33" s="512"/>
      <c r="ZD33" s="512"/>
      <c r="ZE33" s="512"/>
      <c r="ZF33" s="512"/>
      <c r="ZG33" s="512"/>
      <c r="ZH33" s="512"/>
      <c r="ZI33" s="512"/>
      <c r="ZJ33" s="512"/>
      <c r="ZK33" s="512"/>
      <c r="ZL33" s="512"/>
      <c r="ZM33" s="512"/>
      <c r="ZN33" s="512"/>
      <c r="ZO33" s="512"/>
      <c r="ZP33" s="512"/>
      <c r="ZQ33" s="512"/>
      <c r="ZR33" s="512"/>
      <c r="ZS33" s="512"/>
      <c r="ZT33" s="512"/>
      <c r="ZU33" s="512"/>
      <c r="ZV33" s="512"/>
      <c r="ZW33" s="512"/>
      <c r="ZX33" s="512"/>
      <c r="ZY33" s="512"/>
      <c r="ZZ33" s="512"/>
      <c r="AAA33" s="512"/>
      <c r="AAB33" s="512"/>
      <c r="AAC33" s="512"/>
      <c r="AAD33" s="512"/>
      <c r="AAE33" s="512"/>
      <c r="AAF33" s="512"/>
      <c r="AAG33" s="512"/>
      <c r="AAH33" s="512"/>
      <c r="AAI33" s="512"/>
      <c r="AAJ33" s="512"/>
      <c r="AAK33" s="512"/>
      <c r="AAL33" s="512"/>
      <c r="AAM33" s="512"/>
      <c r="AAN33" s="512"/>
      <c r="AAO33" s="512"/>
      <c r="AAP33" s="512"/>
      <c r="AAQ33" s="512"/>
      <c r="AAR33" s="512"/>
      <c r="AAS33" s="512"/>
      <c r="AAT33" s="512"/>
      <c r="AAU33" s="512"/>
      <c r="AAV33" s="512"/>
      <c r="AAW33" s="512"/>
      <c r="AAX33" s="512"/>
      <c r="AAY33" s="512"/>
      <c r="AAZ33" s="512"/>
      <c r="ABA33" s="512"/>
      <c r="ABB33" s="512"/>
      <c r="ABC33" s="512"/>
      <c r="ABD33" s="512"/>
      <c r="ABE33" s="512"/>
      <c r="ABF33" s="512"/>
      <c r="ABG33" s="512"/>
      <c r="ABH33" s="512"/>
      <c r="ABI33" s="512"/>
      <c r="ABJ33" s="512"/>
      <c r="ABK33" s="512"/>
      <c r="ABL33" s="512"/>
      <c r="ABM33" s="512"/>
      <c r="ABN33" s="512"/>
      <c r="ABO33" s="512"/>
      <c r="ABP33" s="512"/>
      <c r="ABQ33" s="512"/>
      <c r="ABR33" s="512"/>
      <c r="ABS33" s="512"/>
      <c r="ABT33" s="512"/>
      <c r="ABU33" s="512"/>
      <c r="ABV33" s="512"/>
      <c r="ABW33" s="512"/>
      <c r="ABX33" s="512"/>
      <c r="ABY33" s="512"/>
      <c r="ABZ33" s="512"/>
      <c r="ACA33" s="512"/>
      <c r="ACB33" s="512"/>
      <c r="ACC33" s="512"/>
      <c r="ACD33" s="512"/>
      <c r="ACE33" s="512"/>
      <c r="ACF33" s="512"/>
      <c r="ACG33" s="512"/>
      <c r="ACH33" s="512"/>
      <c r="ACI33" s="512"/>
      <c r="ACJ33" s="512"/>
      <c r="ACK33" s="512"/>
      <c r="ACL33" s="512"/>
      <c r="ACM33" s="512"/>
      <c r="ACN33" s="512"/>
      <c r="ACO33" s="512"/>
      <c r="ACP33" s="512"/>
      <c r="ACQ33" s="512"/>
      <c r="ACR33" s="512"/>
      <c r="ACS33" s="512"/>
      <c r="ACT33" s="512"/>
      <c r="ACU33" s="512"/>
      <c r="ACV33" s="512"/>
      <c r="ACW33" s="512"/>
      <c r="ACX33" s="512"/>
      <c r="ACY33" s="512"/>
      <c r="ACZ33" s="512"/>
      <c r="ADA33" s="512"/>
      <c r="ADB33" s="512"/>
      <c r="ADC33" s="512"/>
      <c r="ADD33" s="512"/>
      <c r="ADE33" s="512"/>
      <c r="ADF33" s="512"/>
      <c r="ADG33" s="512"/>
      <c r="ADH33" s="512"/>
      <c r="ADI33" s="512"/>
      <c r="ADJ33" s="512"/>
      <c r="ADK33" s="512"/>
      <c r="ADL33" s="512"/>
      <c r="ADM33" s="512"/>
      <c r="ADN33" s="512"/>
      <c r="ADO33" s="512"/>
      <c r="ADP33" s="512"/>
      <c r="ADQ33" s="512"/>
      <c r="ADR33" s="512"/>
      <c r="ADS33" s="512"/>
      <c r="ADT33" s="512"/>
      <c r="ADU33" s="512"/>
      <c r="ADV33" s="512"/>
      <c r="ADW33" s="512"/>
      <c r="ADX33" s="512"/>
      <c r="ADY33" s="512"/>
      <c r="ADZ33" s="512"/>
      <c r="AEA33" s="512"/>
      <c r="AEB33" s="512"/>
      <c r="AEC33" s="512"/>
      <c r="AED33" s="512"/>
      <c r="AEE33" s="512"/>
      <c r="AEF33" s="512"/>
      <c r="AEG33" s="512"/>
      <c r="AEH33" s="512"/>
      <c r="AEI33" s="512"/>
      <c r="AEJ33" s="512"/>
      <c r="AEK33" s="512"/>
      <c r="AEL33" s="512"/>
      <c r="AEM33" s="512"/>
      <c r="AEN33" s="512"/>
      <c r="AEO33" s="512"/>
      <c r="AEP33" s="512"/>
      <c r="AEQ33" s="512"/>
      <c r="AER33" s="512"/>
      <c r="AES33" s="512"/>
      <c r="AET33" s="512"/>
      <c r="AEU33" s="512"/>
      <c r="AEV33" s="512"/>
      <c r="AEW33" s="512"/>
      <c r="AEX33" s="512"/>
      <c r="AEY33" s="512"/>
      <c r="AEZ33" s="512"/>
      <c r="AFA33" s="512"/>
      <c r="AFB33" s="512"/>
      <c r="AFC33" s="512"/>
      <c r="AFD33" s="512"/>
      <c r="AFE33" s="512"/>
      <c r="AFF33" s="512"/>
      <c r="AFG33" s="512"/>
      <c r="AFH33" s="512"/>
      <c r="AFI33" s="512"/>
      <c r="AFJ33" s="512"/>
      <c r="AFK33" s="512"/>
      <c r="AFL33" s="512"/>
      <c r="AFM33" s="512"/>
      <c r="AFN33" s="512"/>
      <c r="AFO33" s="512"/>
      <c r="AFP33" s="512"/>
      <c r="AFQ33" s="512"/>
      <c r="AFR33" s="512"/>
      <c r="AFS33" s="512"/>
      <c r="AFT33" s="512"/>
      <c r="AFU33" s="512"/>
      <c r="AFV33" s="512"/>
      <c r="AFW33" s="512"/>
      <c r="AFX33" s="512"/>
      <c r="AFY33" s="512"/>
      <c r="AFZ33" s="512"/>
      <c r="AGA33" s="512"/>
      <c r="AGB33" s="512"/>
      <c r="AGC33" s="512"/>
      <c r="AGD33" s="512"/>
      <c r="AGE33" s="512"/>
      <c r="AGF33" s="512"/>
      <c r="AGG33" s="512"/>
      <c r="AGH33" s="512"/>
      <c r="AGI33" s="512"/>
      <c r="AGJ33" s="512"/>
      <c r="AGK33" s="512"/>
      <c r="AGL33" s="512"/>
      <c r="AGM33" s="512"/>
      <c r="AGN33" s="512"/>
      <c r="AGO33" s="512"/>
      <c r="AGP33" s="512"/>
      <c r="AGQ33" s="512"/>
      <c r="AGR33" s="512"/>
      <c r="AGS33" s="512"/>
      <c r="AGT33" s="512"/>
      <c r="AGU33" s="512"/>
      <c r="AGV33" s="512"/>
      <c r="AGW33" s="512"/>
      <c r="AGX33" s="512"/>
      <c r="AGY33" s="512"/>
      <c r="AGZ33" s="512"/>
      <c r="AHA33" s="512"/>
      <c r="AHB33" s="512"/>
      <c r="AHC33" s="512"/>
      <c r="AHD33" s="512"/>
      <c r="AHE33" s="512"/>
      <c r="AHF33" s="512"/>
      <c r="AHG33" s="512"/>
      <c r="AHH33" s="512"/>
      <c r="AHI33" s="512"/>
      <c r="AHJ33" s="512"/>
      <c r="AHK33" s="512"/>
      <c r="AHL33" s="512"/>
      <c r="AHM33" s="512"/>
      <c r="AHN33" s="512"/>
      <c r="AHO33" s="512"/>
      <c r="AHP33" s="512"/>
      <c r="AHQ33" s="512"/>
      <c r="AHR33" s="512"/>
      <c r="AHS33" s="512"/>
      <c r="AHT33" s="512"/>
      <c r="AHU33" s="512"/>
      <c r="AHV33" s="512"/>
      <c r="AHW33" s="512"/>
      <c r="AHX33" s="512"/>
      <c r="AHY33" s="512"/>
      <c r="AHZ33" s="512"/>
      <c r="AIA33" s="512"/>
      <c r="AIB33" s="512"/>
      <c r="AIC33" s="512"/>
      <c r="AID33" s="512"/>
      <c r="AIE33" s="512"/>
      <c r="AIF33" s="512"/>
      <c r="AIG33" s="512"/>
      <c r="AIH33" s="512"/>
      <c r="AII33" s="512"/>
      <c r="AIJ33" s="512"/>
      <c r="AIK33" s="512"/>
      <c r="AIL33" s="512"/>
      <c r="AIM33" s="512"/>
      <c r="AIN33" s="512"/>
      <c r="AIO33" s="512"/>
      <c r="AIP33" s="512"/>
      <c r="AIQ33" s="512"/>
      <c r="AIR33" s="512"/>
      <c r="AIS33" s="512"/>
      <c r="AIT33" s="512"/>
      <c r="AIU33" s="512"/>
      <c r="AIV33" s="512"/>
      <c r="AIW33" s="512"/>
      <c r="AIX33" s="512"/>
      <c r="AIY33" s="512"/>
      <c r="AIZ33" s="512"/>
      <c r="AJA33" s="512"/>
      <c r="AJB33" s="512"/>
      <c r="AJC33" s="512"/>
      <c r="AJD33" s="512"/>
      <c r="AJE33" s="512"/>
      <c r="AJF33" s="512"/>
      <c r="AJG33" s="512"/>
      <c r="AJH33" s="512"/>
      <c r="AJI33" s="512"/>
      <c r="AJJ33" s="512"/>
      <c r="AJK33" s="512"/>
      <c r="AJL33" s="512"/>
      <c r="AJM33" s="512"/>
      <c r="AJN33" s="512"/>
      <c r="AJO33" s="512"/>
      <c r="AJP33" s="512"/>
      <c r="AJQ33" s="512"/>
      <c r="AJR33" s="512"/>
      <c r="AJS33" s="512"/>
      <c r="AJT33" s="512"/>
      <c r="AJU33" s="512"/>
      <c r="AJV33" s="512"/>
      <c r="AJW33" s="512"/>
      <c r="AJX33" s="512"/>
      <c r="AJY33" s="512"/>
      <c r="AJZ33" s="512"/>
      <c r="AKA33" s="512"/>
      <c r="AKB33" s="512"/>
      <c r="AKC33" s="512"/>
      <c r="AKD33" s="512"/>
      <c r="AKE33" s="512"/>
      <c r="AKF33" s="512"/>
      <c r="AKG33" s="512"/>
      <c r="AKH33" s="512"/>
      <c r="AKI33" s="512"/>
      <c r="AKJ33" s="512"/>
      <c r="AKK33" s="512"/>
      <c r="AKL33" s="512"/>
      <c r="AKM33" s="512"/>
      <c r="AKN33" s="512"/>
      <c r="AKO33" s="512"/>
      <c r="AKP33" s="512"/>
      <c r="AKQ33" s="512"/>
      <c r="AKR33" s="512"/>
      <c r="AKS33" s="512"/>
      <c r="AKT33" s="512"/>
      <c r="AKU33" s="512"/>
      <c r="AKV33" s="512"/>
      <c r="AKW33" s="512"/>
      <c r="AKX33" s="512"/>
      <c r="AKY33" s="512"/>
      <c r="AKZ33" s="512"/>
      <c r="ALA33" s="512"/>
      <c r="ALB33" s="512"/>
      <c r="ALC33" s="512"/>
      <c r="ALD33" s="512"/>
      <c r="ALE33" s="512"/>
      <c r="ALF33" s="512"/>
      <c r="ALG33" s="512"/>
      <c r="ALH33" s="512"/>
      <c r="ALI33" s="512"/>
      <c r="ALJ33" s="512"/>
      <c r="ALK33" s="512"/>
      <c r="ALL33" s="512"/>
      <c r="ALM33" s="512"/>
      <c r="ALN33" s="512"/>
      <c r="ALO33" s="512"/>
      <c r="ALP33" s="512"/>
      <c r="ALQ33" s="512"/>
      <c r="ALR33" s="512"/>
      <c r="ALS33" s="512"/>
      <c r="ALT33" s="512"/>
      <c r="ALU33" s="512"/>
      <c r="ALV33" s="512"/>
      <c r="ALW33" s="512"/>
      <c r="ALX33" s="512"/>
      <c r="ALY33" s="512"/>
      <c r="ALZ33" s="512"/>
      <c r="AMA33" s="512"/>
      <c r="AMB33" s="512"/>
      <c r="AMC33" s="512"/>
      <c r="AMD33" s="512"/>
      <c r="AME33" s="512"/>
      <c r="AMF33" s="512"/>
      <c r="AMG33" s="512"/>
      <c r="AMH33" s="512"/>
      <c r="AMI33" s="512"/>
      <c r="AMJ33" s="512"/>
      <c r="AMK33" s="512"/>
      <c r="AML33" s="512"/>
      <c r="AMM33" s="512"/>
      <c r="AMN33" s="512"/>
    </row>
    <row r="34" spans="1:1028" s="526" customFormat="1" ht="40.15" customHeight="1" x14ac:dyDescent="0.3">
      <c r="A34" s="512"/>
      <c r="B34" s="548"/>
      <c r="C34" s="560"/>
      <c r="D34" s="546"/>
      <c r="E34" s="568"/>
      <c r="F34" s="528"/>
      <c r="G34" s="527"/>
      <c r="H34" s="529"/>
      <c r="I34" s="527"/>
      <c r="J34" s="527"/>
      <c r="K34" s="527"/>
      <c r="L34" s="527"/>
      <c r="M34" s="529"/>
      <c r="N34" s="530"/>
      <c r="O34" s="530"/>
      <c r="P34" s="530"/>
      <c r="Q34" s="530"/>
      <c r="R34" s="530"/>
      <c r="S34" s="531"/>
      <c r="T34" s="532"/>
      <c r="U34" s="533"/>
      <c r="V34" s="533"/>
      <c r="W34" s="530"/>
      <c r="X34" s="534"/>
      <c r="Y34" s="535"/>
      <c r="Z34" s="535"/>
      <c r="AA34" s="536"/>
      <c r="AB34" s="536"/>
      <c r="AC34" s="536"/>
      <c r="AD34" s="537"/>
      <c r="AE34" s="535"/>
      <c r="AF34" s="530"/>
      <c r="AG34" s="530"/>
      <c r="AH34" s="538"/>
      <c r="AI34" s="525"/>
      <c r="AJ34" s="512"/>
      <c r="AK34" s="512"/>
      <c r="AL34" s="512"/>
      <c r="AM34" s="512"/>
      <c r="AN34" s="512"/>
      <c r="AO34" s="512"/>
      <c r="AP34" s="512"/>
      <c r="AQ34" s="512"/>
      <c r="AR34" s="512"/>
      <c r="AS34" s="512"/>
      <c r="AT34" s="512"/>
      <c r="AU34" s="512"/>
      <c r="AV34" s="512"/>
      <c r="AW34" s="512"/>
      <c r="AX34" s="512"/>
      <c r="AY34" s="512"/>
      <c r="AZ34" s="512"/>
      <c r="BA34" s="512"/>
      <c r="BB34" s="512"/>
      <c r="BC34" s="512"/>
      <c r="BD34" s="512"/>
      <c r="BE34" s="512"/>
      <c r="BF34" s="512"/>
      <c r="BG34" s="512"/>
      <c r="BH34" s="512"/>
      <c r="BI34" s="512"/>
      <c r="BJ34" s="512"/>
      <c r="BK34" s="512"/>
      <c r="BL34" s="512"/>
      <c r="BM34" s="512"/>
      <c r="BN34" s="512"/>
      <c r="BO34" s="512"/>
      <c r="BP34" s="512"/>
      <c r="BQ34" s="512"/>
      <c r="BR34" s="512"/>
      <c r="BS34" s="512"/>
      <c r="BT34" s="512"/>
      <c r="BU34" s="512"/>
      <c r="BV34" s="512"/>
      <c r="BW34" s="512"/>
      <c r="BX34" s="512"/>
      <c r="BY34" s="512"/>
      <c r="BZ34" s="512"/>
      <c r="CA34" s="512"/>
      <c r="CB34" s="512"/>
      <c r="CC34" s="512"/>
      <c r="CD34" s="512"/>
      <c r="CE34" s="512"/>
      <c r="CF34" s="512"/>
      <c r="CG34" s="512"/>
      <c r="CH34" s="512"/>
      <c r="CI34" s="512"/>
      <c r="CJ34" s="512"/>
      <c r="CK34" s="512"/>
      <c r="CL34" s="512"/>
      <c r="CM34" s="512"/>
      <c r="CN34" s="512"/>
      <c r="CO34" s="512"/>
      <c r="CP34" s="512"/>
      <c r="CQ34" s="512"/>
      <c r="CR34" s="512"/>
      <c r="CS34" s="512"/>
      <c r="CT34" s="512"/>
      <c r="CU34" s="512"/>
      <c r="CV34" s="512"/>
      <c r="CW34" s="512"/>
      <c r="CX34" s="512"/>
      <c r="CY34" s="512"/>
      <c r="CZ34" s="512"/>
      <c r="DA34" s="512"/>
      <c r="DB34" s="512"/>
      <c r="DC34" s="512"/>
      <c r="DD34" s="512"/>
      <c r="DE34" s="512"/>
      <c r="DF34" s="512"/>
      <c r="DG34" s="512"/>
      <c r="DH34" s="512"/>
      <c r="DI34" s="512"/>
      <c r="DJ34" s="512"/>
      <c r="DK34" s="512"/>
      <c r="DL34" s="512"/>
      <c r="DM34" s="512"/>
      <c r="DN34" s="512"/>
      <c r="DO34" s="512"/>
      <c r="DP34" s="512"/>
      <c r="DQ34" s="512"/>
      <c r="DR34" s="512"/>
      <c r="DS34" s="512"/>
      <c r="DT34" s="512"/>
      <c r="DU34" s="512"/>
      <c r="DV34" s="512"/>
      <c r="DW34" s="512"/>
      <c r="DX34" s="512"/>
      <c r="DY34" s="512"/>
      <c r="DZ34" s="512"/>
      <c r="EA34" s="512"/>
      <c r="EB34" s="512"/>
      <c r="EC34" s="512"/>
      <c r="ED34" s="512"/>
      <c r="EE34" s="512"/>
      <c r="EF34" s="512"/>
      <c r="EG34" s="512"/>
      <c r="EH34" s="512"/>
      <c r="EI34" s="512"/>
      <c r="EJ34" s="512"/>
      <c r="EK34" s="512"/>
      <c r="EL34" s="512"/>
      <c r="EM34" s="512"/>
      <c r="EN34" s="512"/>
      <c r="EO34" s="512"/>
      <c r="EP34" s="512"/>
      <c r="EQ34" s="512"/>
      <c r="ER34" s="512"/>
      <c r="ES34" s="512"/>
      <c r="ET34" s="512"/>
      <c r="EU34" s="512"/>
      <c r="EV34" s="512"/>
      <c r="EW34" s="512"/>
      <c r="EX34" s="512"/>
      <c r="EY34" s="512"/>
      <c r="EZ34" s="512"/>
      <c r="FA34" s="512"/>
      <c r="FB34" s="512"/>
      <c r="FC34" s="512"/>
      <c r="FD34" s="512"/>
      <c r="FE34" s="512"/>
      <c r="FF34" s="512"/>
      <c r="FG34" s="512"/>
      <c r="FH34" s="512"/>
      <c r="FI34" s="512"/>
      <c r="FJ34" s="512"/>
      <c r="FK34" s="512"/>
      <c r="FL34" s="512"/>
      <c r="FM34" s="512"/>
      <c r="FN34" s="512"/>
      <c r="FO34" s="512"/>
      <c r="FP34" s="512"/>
      <c r="FQ34" s="512"/>
      <c r="FR34" s="512"/>
      <c r="FS34" s="512"/>
      <c r="FT34" s="512"/>
      <c r="FU34" s="512"/>
      <c r="FV34" s="512"/>
      <c r="FW34" s="512"/>
      <c r="FX34" s="512"/>
      <c r="FY34" s="512"/>
      <c r="FZ34" s="512"/>
      <c r="GA34" s="512"/>
      <c r="GB34" s="512"/>
      <c r="GC34" s="512"/>
      <c r="GD34" s="512"/>
      <c r="GE34" s="512"/>
      <c r="GF34" s="512"/>
      <c r="GG34" s="512"/>
      <c r="GH34" s="512"/>
      <c r="GI34" s="512"/>
      <c r="GJ34" s="512"/>
      <c r="GK34" s="512"/>
      <c r="GL34" s="512"/>
      <c r="GM34" s="512"/>
      <c r="GN34" s="512"/>
      <c r="GO34" s="512"/>
      <c r="GP34" s="512"/>
      <c r="GQ34" s="512"/>
      <c r="GR34" s="512"/>
      <c r="GS34" s="512"/>
      <c r="GT34" s="512"/>
      <c r="GU34" s="512"/>
      <c r="GV34" s="512"/>
      <c r="GW34" s="512"/>
      <c r="GX34" s="512"/>
      <c r="GY34" s="512"/>
      <c r="GZ34" s="512"/>
      <c r="HA34" s="512"/>
      <c r="HB34" s="512"/>
      <c r="HC34" s="512"/>
      <c r="HD34" s="512"/>
      <c r="HE34" s="512"/>
      <c r="HF34" s="512"/>
      <c r="HG34" s="512"/>
      <c r="HH34" s="512"/>
      <c r="HI34" s="512"/>
      <c r="HJ34" s="512"/>
      <c r="HK34" s="512"/>
      <c r="HL34" s="512"/>
      <c r="HM34" s="512"/>
      <c r="HN34" s="512"/>
      <c r="HO34" s="512"/>
      <c r="HP34" s="512"/>
      <c r="HQ34" s="512"/>
      <c r="HR34" s="512"/>
      <c r="HS34" s="512"/>
      <c r="HT34" s="512"/>
      <c r="HU34" s="512"/>
      <c r="HV34" s="512"/>
      <c r="HW34" s="512"/>
      <c r="HX34" s="512"/>
      <c r="HY34" s="512"/>
      <c r="HZ34" s="512"/>
      <c r="IA34" s="512"/>
      <c r="IB34" s="512"/>
      <c r="IC34" s="512"/>
      <c r="ID34" s="512"/>
      <c r="IE34" s="512"/>
      <c r="IF34" s="512"/>
      <c r="IG34" s="512"/>
      <c r="IH34" s="512"/>
      <c r="II34" s="512"/>
      <c r="IJ34" s="512"/>
      <c r="IK34" s="512"/>
      <c r="IL34" s="512"/>
      <c r="IM34" s="512"/>
      <c r="IN34" s="512"/>
      <c r="IO34" s="512"/>
      <c r="IP34" s="512"/>
      <c r="IQ34" s="512"/>
      <c r="IR34" s="512"/>
      <c r="IS34" s="512"/>
      <c r="IT34" s="512"/>
      <c r="IU34" s="512"/>
      <c r="IV34" s="512"/>
      <c r="IW34" s="512"/>
      <c r="IX34" s="512"/>
      <c r="IY34" s="512"/>
      <c r="IZ34" s="512"/>
      <c r="JA34" s="512"/>
      <c r="JB34" s="512"/>
      <c r="JC34" s="512"/>
      <c r="JD34" s="512"/>
      <c r="JE34" s="512"/>
      <c r="JF34" s="512"/>
      <c r="JG34" s="512"/>
      <c r="JH34" s="512"/>
      <c r="JI34" s="512"/>
      <c r="JJ34" s="512"/>
      <c r="JK34" s="512"/>
      <c r="JL34" s="512"/>
      <c r="JM34" s="512"/>
      <c r="JN34" s="512"/>
      <c r="JO34" s="512"/>
      <c r="JP34" s="512"/>
      <c r="JQ34" s="512"/>
      <c r="JR34" s="512"/>
      <c r="JS34" s="512"/>
      <c r="JT34" s="512"/>
      <c r="JU34" s="512"/>
      <c r="JV34" s="512"/>
      <c r="JW34" s="512"/>
      <c r="JX34" s="512"/>
      <c r="JY34" s="512"/>
      <c r="JZ34" s="512"/>
      <c r="KA34" s="512"/>
      <c r="KB34" s="512"/>
      <c r="KC34" s="512"/>
      <c r="KD34" s="512"/>
      <c r="KE34" s="512"/>
      <c r="KF34" s="512"/>
      <c r="KG34" s="512"/>
      <c r="KH34" s="512"/>
      <c r="KI34" s="512"/>
      <c r="KJ34" s="512"/>
      <c r="KK34" s="512"/>
      <c r="KL34" s="512"/>
      <c r="KM34" s="512"/>
      <c r="KN34" s="512"/>
      <c r="KO34" s="512"/>
      <c r="KP34" s="512"/>
      <c r="KQ34" s="512"/>
      <c r="KR34" s="512"/>
      <c r="KS34" s="512"/>
      <c r="KT34" s="512"/>
      <c r="KU34" s="512"/>
      <c r="KV34" s="512"/>
      <c r="KW34" s="512"/>
      <c r="KX34" s="512"/>
      <c r="KY34" s="512"/>
      <c r="KZ34" s="512"/>
      <c r="LA34" s="512"/>
      <c r="LB34" s="512"/>
      <c r="LC34" s="512"/>
      <c r="LD34" s="512"/>
      <c r="LE34" s="512"/>
      <c r="LF34" s="512"/>
      <c r="LG34" s="512"/>
      <c r="LH34" s="512"/>
      <c r="LI34" s="512"/>
      <c r="LJ34" s="512"/>
      <c r="LK34" s="512"/>
      <c r="LL34" s="512"/>
      <c r="LM34" s="512"/>
      <c r="LN34" s="512"/>
      <c r="LO34" s="512"/>
      <c r="LP34" s="512"/>
      <c r="LQ34" s="512"/>
      <c r="LR34" s="512"/>
      <c r="LS34" s="512"/>
      <c r="LT34" s="512"/>
      <c r="LU34" s="512"/>
      <c r="LV34" s="512"/>
      <c r="LW34" s="512"/>
      <c r="LX34" s="512"/>
      <c r="LY34" s="512"/>
      <c r="LZ34" s="512"/>
      <c r="MA34" s="512"/>
      <c r="MB34" s="512"/>
      <c r="MC34" s="512"/>
      <c r="MD34" s="512"/>
      <c r="ME34" s="512"/>
      <c r="MF34" s="512"/>
      <c r="MG34" s="512"/>
      <c r="MH34" s="512"/>
      <c r="MI34" s="512"/>
      <c r="MJ34" s="512"/>
      <c r="MK34" s="512"/>
      <c r="ML34" s="512"/>
      <c r="MM34" s="512"/>
      <c r="MN34" s="512"/>
      <c r="MO34" s="512"/>
      <c r="MP34" s="512"/>
      <c r="MQ34" s="512"/>
      <c r="MR34" s="512"/>
      <c r="MS34" s="512"/>
      <c r="MT34" s="512"/>
      <c r="MU34" s="512"/>
      <c r="MV34" s="512"/>
      <c r="MW34" s="512"/>
      <c r="MX34" s="512"/>
      <c r="MY34" s="512"/>
      <c r="MZ34" s="512"/>
      <c r="NA34" s="512"/>
      <c r="NB34" s="512"/>
      <c r="NC34" s="512"/>
      <c r="ND34" s="512"/>
      <c r="NE34" s="512"/>
      <c r="NF34" s="512"/>
      <c r="NG34" s="512"/>
      <c r="NH34" s="512"/>
      <c r="NI34" s="512"/>
      <c r="NJ34" s="512"/>
      <c r="NK34" s="512"/>
      <c r="NL34" s="512"/>
      <c r="NM34" s="512"/>
      <c r="NN34" s="512"/>
      <c r="NO34" s="512"/>
      <c r="NP34" s="512"/>
      <c r="NQ34" s="512"/>
      <c r="NR34" s="512"/>
      <c r="NS34" s="512"/>
      <c r="NT34" s="512"/>
      <c r="NU34" s="512"/>
      <c r="NV34" s="512"/>
      <c r="NW34" s="512"/>
      <c r="NX34" s="512"/>
      <c r="NY34" s="512"/>
      <c r="NZ34" s="512"/>
      <c r="OA34" s="512"/>
      <c r="OB34" s="512"/>
      <c r="OC34" s="512"/>
      <c r="OD34" s="512"/>
      <c r="OE34" s="512"/>
      <c r="OF34" s="512"/>
      <c r="OG34" s="512"/>
      <c r="OH34" s="512"/>
      <c r="OI34" s="512"/>
      <c r="OJ34" s="512"/>
      <c r="OK34" s="512"/>
      <c r="OL34" s="512"/>
      <c r="OM34" s="512"/>
      <c r="ON34" s="512"/>
      <c r="OO34" s="512"/>
      <c r="OP34" s="512"/>
      <c r="OQ34" s="512"/>
      <c r="OR34" s="512"/>
      <c r="OS34" s="512"/>
      <c r="OT34" s="512"/>
      <c r="OU34" s="512"/>
      <c r="OV34" s="512"/>
      <c r="OW34" s="512"/>
      <c r="OX34" s="512"/>
      <c r="OY34" s="512"/>
      <c r="OZ34" s="512"/>
      <c r="PA34" s="512"/>
      <c r="PB34" s="512"/>
      <c r="PC34" s="512"/>
      <c r="PD34" s="512"/>
      <c r="PE34" s="512"/>
      <c r="PF34" s="512"/>
      <c r="PG34" s="512"/>
      <c r="PH34" s="512"/>
      <c r="PI34" s="512"/>
      <c r="PJ34" s="512"/>
      <c r="PK34" s="512"/>
      <c r="PL34" s="512"/>
      <c r="PM34" s="512"/>
      <c r="PN34" s="512"/>
      <c r="PO34" s="512"/>
      <c r="PP34" s="512"/>
      <c r="PQ34" s="512"/>
      <c r="PR34" s="512"/>
      <c r="PS34" s="512"/>
      <c r="PT34" s="512"/>
      <c r="PU34" s="512"/>
      <c r="PV34" s="512"/>
      <c r="PW34" s="512"/>
      <c r="PX34" s="512"/>
      <c r="PY34" s="512"/>
      <c r="PZ34" s="512"/>
      <c r="QA34" s="512"/>
      <c r="QB34" s="512"/>
      <c r="QC34" s="512"/>
      <c r="QD34" s="512"/>
      <c r="QE34" s="512"/>
      <c r="QF34" s="512"/>
      <c r="QG34" s="512"/>
      <c r="QH34" s="512"/>
      <c r="QI34" s="512"/>
      <c r="QJ34" s="512"/>
      <c r="QK34" s="512"/>
      <c r="QL34" s="512"/>
      <c r="QM34" s="512"/>
      <c r="QN34" s="512"/>
      <c r="QO34" s="512"/>
      <c r="QP34" s="512"/>
      <c r="QQ34" s="512"/>
      <c r="QR34" s="512"/>
      <c r="QS34" s="512"/>
      <c r="QT34" s="512"/>
      <c r="QU34" s="512"/>
      <c r="QV34" s="512"/>
      <c r="QW34" s="512"/>
      <c r="QX34" s="512"/>
      <c r="QY34" s="512"/>
      <c r="QZ34" s="512"/>
      <c r="RA34" s="512"/>
      <c r="RB34" s="512"/>
      <c r="RC34" s="512"/>
      <c r="RD34" s="512"/>
      <c r="RE34" s="512"/>
      <c r="RF34" s="512"/>
      <c r="RG34" s="512"/>
      <c r="RH34" s="512"/>
      <c r="RI34" s="512"/>
      <c r="RJ34" s="512"/>
      <c r="RK34" s="512"/>
      <c r="RL34" s="512"/>
      <c r="RM34" s="512"/>
      <c r="RN34" s="512"/>
      <c r="RO34" s="512"/>
      <c r="RP34" s="512"/>
      <c r="RQ34" s="512"/>
      <c r="RR34" s="512"/>
      <c r="RS34" s="512"/>
      <c r="RT34" s="512"/>
      <c r="RU34" s="512"/>
      <c r="RV34" s="512"/>
      <c r="RW34" s="512"/>
      <c r="RX34" s="512"/>
      <c r="RY34" s="512"/>
      <c r="RZ34" s="512"/>
      <c r="SA34" s="512"/>
      <c r="SB34" s="512"/>
      <c r="SC34" s="512"/>
      <c r="SD34" s="512"/>
      <c r="SE34" s="512"/>
      <c r="SF34" s="512"/>
      <c r="SG34" s="512"/>
      <c r="SH34" s="512"/>
      <c r="SI34" s="512"/>
      <c r="SJ34" s="512"/>
      <c r="SK34" s="512"/>
      <c r="SL34" s="512"/>
      <c r="SM34" s="512"/>
      <c r="SN34" s="512"/>
      <c r="SO34" s="512"/>
      <c r="SP34" s="512"/>
      <c r="SQ34" s="512"/>
      <c r="SR34" s="512"/>
      <c r="SS34" s="512"/>
      <c r="ST34" s="512"/>
      <c r="SU34" s="512"/>
      <c r="SV34" s="512"/>
      <c r="SW34" s="512"/>
      <c r="SX34" s="512"/>
      <c r="SY34" s="512"/>
      <c r="SZ34" s="512"/>
      <c r="TA34" s="512"/>
      <c r="TB34" s="512"/>
      <c r="TC34" s="512"/>
      <c r="TD34" s="512"/>
      <c r="TE34" s="512"/>
      <c r="TF34" s="512"/>
      <c r="TG34" s="512"/>
      <c r="TH34" s="512"/>
      <c r="TI34" s="512"/>
      <c r="TJ34" s="512"/>
      <c r="TK34" s="512"/>
      <c r="TL34" s="512"/>
      <c r="TM34" s="512"/>
      <c r="TN34" s="512"/>
      <c r="TO34" s="512"/>
      <c r="TP34" s="512"/>
      <c r="TQ34" s="512"/>
      <c r="TR34" s="512"/>
      <c r="TS34" s="512"/>
      <c r="TT34" s="512"/>
      <c r="TU34" s="512"/>
      <c r="TV34" s="512"/>
      <c r="TW34" s="512"/>
      <c r="TX34" s="512"/>
      <c r="TY34" s="512"/>
      <c r="TZ34" s="512"/>
      <c r="UA34" s="512"/>
      <c r="UB34" s="512"/>
      <c r="UC34" s="512"/>
      <c r="UD34" s="512"/>
      <c r="UE34" s="512"/>
      <c r="UF34" s="512"/>
      <c r="UG34" s="512"/>
      <c r="UH34" s="512"/>
      <c r="UI34" s="512"/>
      <c r="UJ34" s="512"/>
      <c r="UK34" s="512"/>
      <c r="UL34" s="512"/>
      <c r="UM34" s="512"/>
      <c r="UN34" s="512"/>
      <c r="UO34" s="512"/>
      <c r="UP34" s="512"/>
      <c r="UQ34" s="512"/>
      <c r="UR34" s="512"/>
      <c r="US34" s="512"/>
      <c r="UT34" s="512"/>
      <c r="UU34" s="512"/>
      <c r="UV34" s="512"/>
      <c r="UW34" s="512"/>
      <c r="UX34" s="512"/>
      <c r="UY34" s="512"/>
      <c r="UZ34" s="512"/>
      <c r="VA34" s="512"/>
      <c r="VB34" s="512"/>
      <c r="VC34" s="512"/>
      <c r="VD34" s="512"/>
      <c r="VE34" s="512"/>
      <c r="VF34" s="512"/>
      <c r="VG34" s="512"/>
      <c r="VH34" s="512"/>
      <c r="VI34" s="512"/>
      <c r="VJ34" s="512"/>
      <c r="VK34" s="512"/>
      <c r="VL34" s="512"/>
      <c r="VM34" s="512"/>
      <c r="VN34" s="512"/>
      <c r="VO34" s="512"/>
      <c r="VP34" s="512"/>
      <c r="VQ34" s="512"/>
      <c r="VR34" s="512"/>
      <c r="VS34" s="512"/>
      <c r="VT34" s="512"/>
      <c r="VU34" s="512"/>
      <c r="VV34" s="512"/>
      <c r="VW34" s="512"/>
      <c r="VX34" s="512"/>
      <c r="VY34" s="512"/>
      <c r="VZ34" s="512"/>
      <c r="WA34" s="512"/>
      <c r="WB34" s="512"/>
      <c r="WC34" s="512"/>
      <c r="WD34" s="512"/>
      <c r="WE34" s="512"/>
      <c r="WF34" s="512"/>
      <c r="WG34" s="512"/>
      <c r="WH34" s="512"/>
      <c r="WI34" s="512"/>
      <c r="WJ34" s="512"/>
      <c r="WK34" s="512"/>
      <c r="WL34" s="512"/>
      <c r="WM34" s="512"/>
      <c r="WN34" s="512"/>
      <c r="WO34" s="512"/>
      <c r="WP34" s="512"/>
      <c r="WQ34" s="512"/>
      <c r="WR34" s="512"/>
      <c r="WS34" s="512"/>
      <c r="WT34" s="512"/>
      <c r="WU34" s="512"/>
      <c r="WV34" s="512"/>
      <c r="WW34" s="512"/>
      <c r="WX34" s="512"/>
      <c r="WY34" s="512"/>
      <c r="WZ34" s="512"/>
      <c r="XA34" s="512"/>
      <c r="XB34" s="512"/>
      <c r="XC34" s="512"/>
      <c r="XD34" s="512"/>
      <c r="XE34" s="512"/>
      <c r="XF34" s="512"/>
      <c r="XG34" s="512"/>
      <c r="XH34" s="512"/>
      <c r="XI34" s="512"/>
      <c r="XJ34" s="512"/>
      <c r="XK34" s="512"/>
      <c r="XL34" s="512"/>
      <c r="XM34" s="512"/>
      <c r="XN34" s="512"/>
      <c r="XO34" s="512"/>
      <c r="XP34" s="512"/>
      <c r="XQ34" s="512"/>
      <c r="XR34" s="512"/>
      <c r="XS34" s="512"/>
      <c r="XT34" s="512"/>
      <c r="XU34" s="512"/>
      <c r="XV34" s="512"/>
      <c r="XW34" s="512"/>
      <c r="XX34" s="512"/>
      <c r="XY34" s="512"/>
      <c r="XZ34" s="512"/>
      <c r="YA34" s="512"/>
      <c r="YB34" s="512"/>
      <c r="YC34" s="512"/>
      <c r="YD34" s="512"/>
      <c r="YE34" s="512"/>
      <c r="YF34" s="512"/>
      <c r="YG34" s="512"/>
      <c r="YH34" s="512"/>
      <c r="YI34" s="512"/>
      <c r="YJ34" s="512"/>
      <c r="YK34" s="512"/>
      <c r="YL34" s="512"/>
      <c r="YM34" s="512"/>
      <c r="YN34" s="512"/>
      <c r="YO34" s="512"/>
      <c r="YP34" s="512"/>
      <c r="YQ34" s="512"/>
      <c r="YR34" s="512"/>
      <c r="YS34" s="512"/>
      <c r="YT34" s="512"/>
      <c r="YU34" s="512"/>
      <c r="YV34" s="512"/>
      <c r="YW34" s="512"/>
      <c r="YX34" s="512"/>
      <c r="YY34" s="512"/>
      <c r="YZ34" s="512"/>
      <c r="ZA34" s="512"/>
      <c r="ZB34" s="512"/>
      <c r="ZC34" s="512"/>
      <c r="ZD34" s="512"/>
      <c r="ZE34" s="512"/>
      <c r="ZF34" s="512"/>
      <c r="ZG34" s="512"/>
      <c r="ZH34" s="512"/>
      <c r="ZI34" s="512"/>
      <c r="ZJ34" s="512"/>
      <c r="ZK34" s="512"/>
      <c r="ZL34" s="512"/>
      <c r="ZM34" s="512"/>
      <c r="ZN34" s="512"/>
      <c r="ZO34" s="512"/>
      <c r="ZP34" s="512"/>
      <c r="ZQ34" s="512"/>
      <c r="ZR34" s="512"/>
      <c r="ZS34" s="512"/>
      <c r="ZT34" s="512"/>
      <c r="ZU34" s="512"/>
      <c r="ZV34" s="512"/>
      <c r="ZW34" s="512"/>
      <c r="ZX34" s="512"/>
      <c r="ZY34" s="512"/>
      <c r="ZZ34" s="512"/>
      <c r="AAA34" s="512"/>
      <c r="AAB34" s="512"/>
      <c r="AAC34" s="512"/>
      <c r="AAD34" s="512"/>
      <c r="AAE34" s="512"/>
      <c r="AAF34" s="512"/>
      <c r="AAG34" s="512"/>
      <c r="AAH34" s="512"/>
      <c r="AAI34" s="512"/>
      <c r="AAJ34" s="512"/>
      <c r="AAK34" s="512"/>
      <c r="AAL34" s="512"/>
      <c r="AAM34" s="512"/>
      <c r="AAN34" s="512"/>
      <c r="AAO34" s="512"/>
      <c r="AAP34" s="512"/>
      <c r="AAQ34" s="512"/>
      <c r="AAR34" s="512"/>
      <c r="AAS34" s="512"/>
      <c r="AAT34" s="512"/>
      <c r="AAU34" s="512"/>
      <c r="AAV34" s="512"/>
      <c r="AAW34" s="512"/>
      <c r="AAX34" s="512"/>
      <c r="AAY34" s="512"/>
      <c r="AAZ34" s="512"/>
      <c r="ABA34" s="512"/>
      <c r="ABB34" s="512"/>
      <c r="ABC34" s="512"/>
      <c r="ABD34" s="512"/>
      <c r="ABE34" s="512"/>
      <c r="ABF34" s="512"/>
      <c r="ABG34" s="512"/>
      <c r="ABH34" s="512"/>
      <c r="ABI34" s="512"/>
      <c r="ABJ34" s="512"/>
      <c r="ABK34" s="512"/>
      <c r="ABL34" s="512"/>
      <c r="ABM34" s="512"/>
      <c r="ABN34" s="512"/>
      <c r="ABO34" s="512"/>
      <c r="ABP34" s="512"/>
      <c r="ABQ34" s="512"/>
      <c r="ABR34" s="512"/>
      <c r="ABS34" s="512"/>
      <c r="ABT34" s="512"/>
      <c r="ABU34" s="512"/>
      <c r="ABV34" s="512"/>
      <c r="ABW34" s="512"/>
      <c r="ABX34" s="512"/>
      <c r="ABY34" s="512"/>
      <c r="ABZ34" s="512"/>
      <c r="ACA34" s="512"/>
      <c r="ACB34" s="512"/>
      <c r="ACC34" s="512"/>
      <c r="ACD34" s="512"/>
      <c r="ACE34" s="512"/>
      <c r="ACF34" s="512"/>
      <c r="ACG34" s="512"/>
      <c r="ACH34" s="512"/>
      <c r="ACI34" s="512"/>
      <c r="ACJ34" s="512"/>
      <c r="ACK34" s="512"/>
      <c r="ACL34" s="512"/>
      <c r="ACM34" s="512"/>
      <c r="ACN34" s="512"/>
      <c r="ACO34" s="512"/>
      <c r="ACP34" s="512"/>
      <c r="ACQ34" s="512"/>
      <c r="ACR34" s="512"/>
      <c r="ACS34" s="512"/>
      <c r="ACT34" s="512"/>
      <c r="ACU34" s="512"/>
      <c r="ACV34" s="512"/>
      <c r="ACW34" s="512"/>
      <c r="ACX34" s="512"/>
      <c r="ACY34" s="512"/>
      <c r="ACZ34" s="512"/>
      <c r="ADA34" s="512"/>
      <c r="ADB34" s="512"/>
      <c r="ADC34" s="512"/>
      <c r="ADD34" s="512"/>
      <c r="ADE34" s="512"/>
      <c r="ADF34" s="512"/>
      <c r="ADG34" s="512"/>
      <c r="ADH34" s="512"/>
      <c r="ADI34" s="512"/>
      <c r="ADJ34" s="512"/>
      <c r="ADK34" s="512"/>
      <c r="ADL34" s="512"/>
      <c r="ADM34" s="512"/>
      <c r="ADN34" s="512"/>
      <c r="ADO34" s="512"/>
      <c r="ADP34" s="512"/>
      <c r="ADQ34" s="512"/>
      <c r="ADR34" s="512"/>
      <c r="ADS34" s="512"/>
      <c r="ADT34" s="512"/>
      <c r="ADU34" s="512"/>
      <c r="ADV34" s="512"/>
      <c r="ADW34" s="512"/>
      <c r="ADX34" s="512"/>
      <c r="ADY34" s="512"/>
      <c r="ADZ34" s="512"/>
      <c r="AEA34" s="512"/>
      <c r="AEB34" s="512"/>
      <c r="AEC34" s="512"/>
      <c r="AED34" s="512"/>
      <c r="AEE34" s="512"/>
      <c r="AEF34" s="512"/>
      <c r="AEG34" s="512"/>
      <c r="AEH34" s="512"/>
      <c r="AEI34" s="512"/>
      <c r="AEJ34" s="512"/>
      <c r="AEK34" s="512"/>
      <c r="AEL34" s="512"/>
      <c r="AEM34" s="512"/>
      <c r="AEN34" s="512"/>
      <c r="AEO34" s="512"/>
      <c r="AEP34" s="512"/>
      <c r="AEQ34" s="512"/>
      <c r="AER34" s="512"/>
      <c r="AES34" s="512"/>
      <c r="AET34" s="512"/>
      <c r="AEU34" s="512"/>
      <c r="AEV34" s="512"/>
      <c r="AEW34" s="512"/>
      <c r="AEX34" s="512"/>
      <c r="AEY34" s="512"/>
      <c r="AEZ34" s="512"/>
      <c r="AFA34" s="512"/>
      <c r="AFB34" s="512"/>
      <c r="AFC34" s="512"/>
      <c r="AFD34" s="512"/>
      <c r="AFE34" s="512"/>
      <c r="AFF34" s="512"/>
      <c r="AFG34" s="512"/>
      <c r="AFH34" s="512"/>
      <c r="AFI34" s="512"/>
      <c r="AFJ34" s="512"/>
      <c r="AFK34" s="512"/>
      <c r="AFL34" s="512"/>
      <c r="AFM34" s="512"/>
      <c r="AFN34" s="512"/>
      <c r="AFO34" s="512"/>
      <c r="AFP34" s="512"/>
      <c r="AFQ34" s="512"/>
      <c r="AFR34" s="512"/>
      <c r="AFS34" s="512"/>
      <c r="AFT34" s="512"/>
      <c r="AFU34" s="512"/>
      <c r="AFV34" s="512"/>
      <c r="AFW34" s="512"/>
      <c r="AFX34" s="512"/>
      <c r="AFY34" s="512"/>
      <c r="AFZ34" s="512"/>
      <c r="AGA34" s="512"/>
      <c r="AGB34" s="512"/>
      <c r="AGC34" s="512"/>
      <c r="AGD34" s="512"/>
      <c r="AGE34" s="512"/>
      <c r="AGF34" s="512"/>
      <c r="AGG34" s="512"/>
      <c r="AGH34" s="512"/>
      <c r="AGI34" s="512"/>
      <c r="AGJ34" s="512"/>
      <c r="AGK34" s="512"/>
      <c r="AGL34" s="512"/>
      <c r="AGM34" s="512"/>
      <c r="AGN34" s="512"/>
      <c r="AGO34" s="512"/>
      <c r="AGP34" s="512"/>
      <c r="AGQ34" s="512"/>
      <c r="AGR34" s="512"/>
      <c r="AGS34" s="512"/>
      <c r="AGT34" s="512"/>
      <c r="AGU34" s="512"/>
      <c r="AGV34" s="512"/>
      <c r="AGW34" s="512"/>
      <c r="AGX34" s="512"/>
      <c r="AGY34" s="512"/>
      <c r="AGZ34" s="512"/>
      <c r="AHA34" s="512"/>
      <c r="AHB34" s="512"/>
      <c r="AHC34" s="512"/>
      <c r="AHD34" s="512"/>
      <c r="AHE34" s="512"/>
      <c r="AHF34" s="512"/>
      <c r="AHG34" s="512"/>
      <c r="AHH34" s="512"/>
      <c r="AHI34" s="512"/>
      <c r="AHJ34" s="512"/>
      <c r="AHK34" s="512"/>
      <c r="AHL34" s="512"/>
      <c r="AHM34" s="512"/>
      <c r="AHN34" s="512"/>
      <c r="AHO34" s="512"/>
      <c r="AHP34" s="512"/>
      <c r="AHQ34" s="512"/>
      <c r="AHR34" s="512"/>
      <c r="AHS34" s="512"/>
      <c r="AHT34" s="512"/>
      <c r="AHU34" s="512"/>
      <c r="AHV34" s="512"/>
      <c r="AHW34" s="512"/>
      <c r="AHX34" s="512"/>
      <c r="AHY34" s="512"/>
      <c r="AHZ34" s="512"/>
      <c r="AIA34" s="512"/>
      <c r="AIB34" s="512"/>
      <c r="AIC34" s="512"/>
      <c r="AID34" s="512"/>
      <c r="AIE34" s="512"/>
      <c r="AIF34" s="512"/>
      <c r="AIG34" s="512"/>
      <c r="AIH34" s="512"/>
      <c r="AII34" s="512"/>
      <c r="AIJ34" s="512"/>
      <c r="AIK34" s="512"/>
      <c r="AIL34" s="512"/>
      <c r="AIM34" s="512"/>
      <c r="AIN34" s="512"/>
      <c r="AIO34" s="512"/>
      <c r="AIP34" s="512"/>
      <c r="AIQ34" s="512"/>
      <c r="AIR34" s="512"/>
      <c r="AIS34" s="512"/>
      <c r="AIT34" s="512"/>
      <c r="AIU34" s="512"/>
      <c r="AIV34" s="512"/>
      <c r="AIW34" s="512"/>
      <c r="AIX34" s="512"/>
      <c r="AIY34" s="512"/>
      <c r="AIZ34" s="512"/>
      <c r="AJA34" s="512"/>
      <c r="AJB34" s="512"/>
      <c r="AJC34" s="512"/>
      <c r="AJD34" s="512"/>
      <c r="AJE34" s="512"/>
      <c r="AJF34" s="512"/>
      <c r="AJG34" s="512"/>
      <c r="AJH34" s="512"/>
      <c r="AJI34" s="512"/>
      <c r="AJJ34" s="512"/>
      <c r="AJK34" s="512"/>
      <c r="AJL34" s="512"/>
      <c r="AJM34" s="512"/>
      <c r="AJN34" s="512"/>
      <c r="AJO34" s="512"/>
      <c r="AJP34" s="512"/>
      <c r="AJQ34" s="512"/>
      <c r="AJR34" s="512"/>
      <c r="AJS34" s="512"/>
      <c r="AJT34" s="512"/>
      <c r="AJU34" s="512"/>
      <c r="AJV34" s="512"/>
      <c r="AJW34" s="512"/>
      <c r="AJX34" s="512"/>
      <c r="AJY34" s="512"/>
      <c r="AJZ34" s="512"/>
      <c r="AKA34" s="512"/>
      <c r="AKB34" s="512"/>
      <c r="AKC34" s="512"/>
      <c r="AKD34" s="512"/>
      <c r="AKE34" s="512"/>
      <c r="AKF34" s="512"/>
      <c r="AKG34" s="512"/>
      <c r="AKH34" s="512"/>
      <c r="AKI34" s="512"/>
      <c r="AKJ34" s="512"/>
      <c r="AKK34" s="512"/>
      <c r="AKL34" s="512"/>
      <c r="AKM34" s="512"/>
      <c r="AKN34" s="512"/>
      <c r="AKO34" s="512"/>
      <c r="AKP34" s="512"/>
      <c r="AKQ34" s="512"/>
      <c r="AKR34" s="512"/>
      <c r="AKS34" s="512"/>
      <c r="AKT34" s="512"/>
      <c r="AKU34" s="512"/>
      <c r="AKV34" s="512"/>
      <c r="AKW34" s="512"/>
      <c r="AKX34" s="512"/>
      <c r="AKY34" s="512"/>
      <c r="AKZ34" s="512"/>
      <c r="ALA34" s="512"/>
      <c r="ALB34" s="512"/>
      <c r="ALC34" s="512"/>
      <c r="ALD34" s="512"/>
      <c r="ALE34" s="512"/>
      <c r="ALF34" s="512"/>
      <c r="ALG34" s="512"/>
      <c r="ALH34" s="512"/>
      <c r="ALI34" s="512"/>
      <c r="ALJ34" s="512"/>
      <c r="ALK34" s="512"/>
      <c r="ALL34" s="512"/>
      <c r="ALM34" s="512"/>
      <c r="ALN34" s="512"/>
      <c r="ALO34" s="512"/>
      <c r="ALP34" s="512"/>
      <c r="ALQ34" s="512"/>
      <c r="ALR34" s="512"/>
      <c r="ALS34" s="512"/>
      <c r="ALT34" s="512"/>
      <c r="ALU34" s="512"/>
      <c r="ALV34" s="512"/>
      <c r="ALW34" s="512"/>
      <c r="ALX34" s="512"/>
      <c r="ALY34" s="512"/>
      <c r="ALZ34" s="512"/>
      <c r="AMA34" s="512"/>
      <c r="AMB34" s="512"/>
      <c r="AMC34" s="512"/>
      <c r="AMD34" s="512"/>
      <c r="AME34" s="512"/>
      <c r="AMF34" s="512"/>
      <c r="AMG34" s="512"/>
      <c r="AMH34" s="512"/>
      <c r="AMI34" s="512"/>
      <c r="AMJ34" s="512"/>
      <c r="AMK34" s="512"/>
      <c r="AML34" s="512"/>
      <c r="AMM34" s="512"/>
      <c r="AMN34" s="512"/>
    </row>
    <row r="35" spans="1:1028" s="526" customFormat="1" ht="40.15" customHeight="1" x14ac:dyDescent="0.3">
      <c r="A35" s="539"/>
      <c r="B35" s="549"/>
      <c r="C35" s="550"/>
      <c r="D35" s="584"/>
      <c r="E35" s="567"/>
      <c r="F35" s="514"/>
      <c r="G35" s="513"/>
      <c r="H35" s="515"/>
      <c r="I35" s="516"/>
      <c r="J35" s="516"/>
      <c r="K35" s="516"/>
      <c r="L35" s="516"/>
      <c r="M35" s="516"/>
      <c r="N35" s="516"/>
      <c r="O35" s="516"/>
      <c r="P35" s="516"/>
      <c r="Q35" s="516"/>
      <c r="R35" s="530"/>
      <c r="S35" s="518"/>
      <c r="T35" s="540"/>
      <c r="U35" s="541"/>
      <c r="V35" s="541"/>
      <c r="W35" s="521"/>
      <c r="X35" s="521"/>
      <c r="Y35" s="521"/>
      <c r="Z35" s="521"/>
      <c r="AA35" s="521"/>
      <c r="AB35" s="522"/>
      <c r="AC35" s="522"/>
      <c r="AD35" s="523"/>
      <c r="AE35" s="521"/>
      <c r="AF35" s="517"/>
      <c r="AG35" s="517"/>
      <c r="AH35" s="524"/>
      <c r="AI35" s="521"/>
      <c r="AJ35" s="512"/>
      <c r="AK35" s="512"/>
      <c r="AL35" s="512"/>
      <c r="AM35" s="512"/>
      <c r="AN35" s="512"/>
      <c r="AO35" s="512"/>
      <c r="AP35" s="512"/>
      <c r="AQ35" s="512"/>
      <c r="AR35" s="512"/>
      <c r="AS35" s="512"/>
      <c r="AT35" s="512"/>
      <c r="AU35" s="512"/>
      <c r="AV35" s="512"/>
      <c r="AW35" s="512"/>
      <c r="AX35" s="512"/>
      <c r="AY35" s="512"/>
      <c r="AZ35" s="512"/>
      <c r="BA35" s="512"/>
      <c r="BB35" s="512"/>
      <c r="BC35" s="512"/>
      <c r="BD35" s="512"/>
      <c r="BE35" s="512"/>
      <c r="BF35" s="512"/>
      <c r="BG35" s="512"/>
      <c r="BH35" s="512"/>
      <c r="BI35" s="512"/>
      <c r="BJ35" s="512"/>
      <c r="BK35" s="512"/>
      <c r="BL35" s="512"/>
      <c r="BM35" s="512"/>
      <c r="BN35" s="512"/>
      <c r="BO35" s="512"/>
      <c r="BP35" s="512"/>
      <c r="BQ35" s="512"/>
      <c r="BR35" s="512"/>
      <c r="BS35" s="512"/>
      <c r="BT35" s="512"/>
      <c r="BU35" s="512"/>
      <c r="BV35" s="512"/>
      <c r="BW35" s="512"/>
      <c r="BX35" s="512"/>
      <c r="BY35" s="512"/>
      <c r="BZ35" s="512"/>
      <c r="CA35" s="512"/>
      <c r="CB35" s="512"/>
      <c r="CC35" s="512"/>
      <c r="CD35" s="512"/>
      <c r="CE35" s="512"/>
      <c r="CF35" s="512"/>
      <c r="CG35" s="512"/>
      <c r="CH35" s="512"/>
      <c r="CI35" s="512"/>
      <c r="CJ35" s="512"/>
      <c r="CK35" s="512"/>
      <c r="CL35" s="512"/>
      <c r="CM35" s="512"/>
      <c r="CN35" s="512"/>
      <c r="CO35" s="512"/>
      <c r="CP35" s="512"/>
      <c r="CQ35" s="512"/>
      <c r="CR35" s="512"/>
      <c r="CS35" s="512"/>
      <c r="CT35" s="512"/>
      <c r="CU35" s="512"/>
      <c r="CV35" s="512"/>
      <c r="CW35" s="512"/>
      <c r="CX35" s="512"/>
      <c r="CY35" s="512"/>
      <c r="CZ35" s="512"/>
      <c r="DA35" s="512"/>
      <c r="DB35" s="512"/>
      <c r="DC35" s="512"/>
      <c r="DD35" s="512"/>
      <c r="DE35" s="512"/>
      <c r="DF35" s="512"/>
      <c r="DG35" s="512"/>
      <c r="DH35" s="512"/>
      <c r="DI35" s="512"/>
      <c r="DJ35" s="512"/>
      <c r="DK35" s="512"/>
      <c r="DL35" s="512"/>
      <c r="DM35" s="512"/>
      <c r="DN35" s="512"/>
      <c r="DO35" s="512"/>
      <c r="DP35" s="512"/>
      <c r="DQ35" s="512"/>
      <c r="DR35" s="512"/>
      <c r="DS35" s="512"/>
      <c r="DT35" s="512"/>
      <c r="DU35" s="512"/>
      <c r="DV35" s="512"/>
      <c r="DW35" s="512"/>
      <c r="DX35" s="512"/>
      <c r="DY35" s="512"/>
      <c r="DZ35" s="512"/>
      <c r="EA35" s="512"/>
      <c r="EB35" s="512"/>
      <c r="EC35" s="512"/>
      <c r="ED35" s="512"/>
      <c r="EE35" s="512"/>
      <c r="EF35" s="512"/>
      <c r="EG35" s="512"/>
      <c r="EH35" s="512"/>
      <c r="EI35" s="512"/>
      <c r="EJ35" s="512"/>
      <c r="EK35" s="512"/>
      <c r="EL35" s="512"/>
      <c r="EM35" s="512"/>
      <c r="EN35" s="512"/>
      <c r="EO35" s="512"/>
      <c r="EP35" s="512"/>
      <c r="EQ35" s="512"/>
      <c r="ER35" s="512"/>
      <c r="ES35" s="512"/>
      <c r="ET35" s="512"/>
      <c r="EU35" s="512"/>
      <c r="EV35" s="512"/>
      <c r="EW35" s="512"/>
      <c r="EX35" s="512"/>
      <c r="EY35" s="512"/>
      <c r="EZ35" s="512"/>
      <c r="FA35" s="512"/>
      <c r="FB35" s="512"/>
      <c r="FC35" s="512"/>
      <c r="FD35" s="512"/>
      <c r="FE35" s="512"/>
      <c r="FF35" s="512"/>
      <c r="FG35" s="512"/>
      <c r="FH35" s="512"/>
      <c r="FI35" s="512"/>
      <c r="FJ35" s="512"/>
      <c r="FK35" s="512"/>
      <c r="FL35" s="512"/>
      <c r="FM35" s="512"/>
      <c r="FN35" s="512"/>
      <c r="FO35" s="512"/>
      <c r="FP35" s="512"/>
      <c r="FQ35" s="512"/>
      <c r="FR35" s="512"/>
      <c r="FS35" s="512"/>
      <c r="FT35" s="512"/>
      <c r="FU35" s="512"/>
      <c r="FV35" s="512"/>
      <c r="FW35" s="512"/>
      <c r="FX35" s="512"/>
      <c r="FY35" s="512"/>
      <c r="FZ35" s="512"/>
      <c r="GA35" s="512"/>
      <c r="GB35" s="512"/>
      <c r="GC35" s="512"/>
      <c r="GD35" s="512"/>
      <c r="GE35" s="512"/>
      <c r="GF35" s="512"/>
      <c r="GG35" s="512"/>
      <c r="GH35" s="512"/>
      <c r="GI35" s="512"/>
      <c r="GJ35" s="512"/>
      <c r="GK35" s="512"/>
      <c r="GL35" s="512"/>
      <c r="GM35" s="512"/>
      <c r="GN35" s="512"/>
      <c r="GO35" s="512"/>
      <c r="GP35" s="512"/>
      <c r="GQ35" s="512"/>
      <c r="GR35" s="512"/>
      <c r="GS35" s="512"/>
      <c r="GT35" s="512"/>
      <c r="GU35" s="512"/>
      <c r="GV35" s="512"/>
      <c r="GW35" s="512"/>
      <c r="GX35" s="512"/>
      <c r="GY35" s="512"/>
      <c r="GZ35" s="512"/>
      <c r="HA35" s="512"/>
      <c r="HB35" s="512"/>
      <c r="HC35" s="512"/>
      <c r="HD35" s="512"/>
      <c r="HE35" s="512"/>
      <c r="HF35" s="512"/>
      <c r="HG35" s="512"/>
      <c r="HH35" s="512"/>
      <c r="HI35" s="512"/>
      <c r="HJ35" s="512"/>
      <c r="HK35" s="512"/>
      <c r="HL35" s="512"/>
      <c r="HM35" s="512"/>
      <c r="HN35" s="512"/>
      <c r="HO35" s="512"/>
      <c r="HP35" s="512"/>
      <c r="HQ35" s="512"/>
      <c r="HR35" s="512"/>
      <c r="HS35" s="512"/>
      <c r="HT35" s="512"/>
      <c r="HU35" s="512"/>
      <c r="HV35" s="512"/>
      <c r="HW35" s="512"/>
      <c r="HX35" s="512"/>
      <c r="HY35" s="512"/>
      <c r="HZ35" s="512"/>
      <c r="IA35" s="512"/>
      <c r="IB35" s="512"/>
      <c r="IC35" s="512"/>
      <c r="ID35" s="512"/>
      <c r="IE35" s="512"/>
      <c r="IF35" s="512"/>
      <c r="IG35" s="512"/>
      <c r="IH35" s="512"/>
      <c r="II35" s="512"/>
      <c r="IJ35" s="512"/>
      <c r="IK35" s="512"/>
      <c r="IL35" s="512"/>
      <c r="IM35" s="512"/>
      <c r="IN35" s="512"/>
      <c r="IO35" s="512"/>
      <c r="IP35" s="512"/>
      <c r="IQ35" s="512"/>
      <c r="IR35" s="512"/>
      <c r="IS35" s="512"/>
      <c r="IT35" s="512"/>
      <c r="IU35" s="512"/>
      <c r="IV35" s="512"/>
      <c r="IW35" s="512"/>
      <c r="IX35" s="512"/>
      <c r="IY35" s="512"/>
      <c r="IZ35" s="512"/>
      <c r="JA35" s="512"/>
      <c r="JB35" s="512"/>
      <c r="JC35" s="512"/>
      <c r="JD35" s="512"/>
      <c r="JE35" s="512"/>
      <c r="JF35" s="512"/>
      <c r="JG35" s="512"/>
      <c r="JH35" s="512"/>
      <c r="JI35" s="512"/>
      <c r="JJ35" s="512"/>
      <c r="JK35" s="512"/>
      <c r="JL35" s="512"/>
      <c r="JM35" s="512"/>
      <c r="JN35" s="512"/>
      <c r="JO35" s="512"/>
      <c r="JP35" s="512"/>
      <c r="JQ35" s="512"/>
      <c r="JR35" s="512"/>
      <c r="JS35" s="512"/>
      <c r="JT35" s="512"/>
      <c r="JU35" s="512"/>
      <c r="JV35" s="512"/>
      <c r="JW35" s="512"/>
      <c r="JX35" s="512"/>
      <c r="JY35" s="512"/>
      <c r="JZ35" s="512"/>
      <c r="KA35" s="512"/>
      <c r="KB35" s="512"/>
      <c r="KC35" s="512"/>
      <c r="KD35" s="512"/>
      <c r="KE35" s="512"/>
      <c r="KF35" s="512"/>
      <c r="KG35" s="512"/>
      <c r="KH35" s="512"/>
      <c r="KI35" s="512"/>
      <c r="KJ35" s="512"/>
      <c r="KK35" s="512"/>
      <c r="KL35" s="512"/>
      <c r="KM35" s="512"/>
      <c r="KN35" s="512"/>
      <c r="KO35" s="512"/>
      <c r="KP35" s="512"/>
      <c r="KQ35" s="512"/>
      <c r="KR35" s="512"/>
      <c r="KS35" s="512"/>
      <c r="KT35" s="512"/>
      <c r="KU35" s="512"/>
      <c r="KV35" s="512"/>
      <c r="KW35" s="512"/>
      <c r="KX35" s="512"/>
      <c r="KY35" s="512"/>
      <c r="KZ35" s="512"/>
      <c r="LA35" s="512"/>
      <c r="LB35" s="512"/>
      <c r="LC35" s="512"/>
      <c r="LD35" s="512"/>
      <c r="LE35" s="512"/>
      <c r="LF35" s="512"/>
      <c r="LG35" s="512"/>
      <c r="LH35" s="512"/>
      <c r="LI35" s="512"/>
      <c r="LJ35" s="512"/>
      <c r="LK35" s="512"/>
      <c r="LL35" s="512"/>
      <c r="LM35" s="512"/>
      <c r="LN35" s="512"/>
      <c r="LO35" s="512"/>
      <c r="LP35" s="512"/>
      <c r="LQ35" s="512"/>
      <c r="LR35" s="512"/>
      <c r="LS35" s="512"/>
      <c r="LT35" s="512"/>
      <c r="LU35" s="512"/>
      <c r="LV35" s="512"/>
      <c r="LW35" s="512"/>
      <c r="LX35" s="512"/>
      <c r="LY35" s="512"/>
      <c r="LZ35" s="512"/>
      <c r="MA35" s="512"/>
      <c r="MB35" s="512"/>
      <c r="MC35" s="512"/>
      <c r="MD35" s="512"/>
      <c r="ME35" s="512"/>
      <c r="MF35" s="512"/>
      <c r="MG35" s="512"/>
      <c r="MH35" s="512"/>
      <c r="MI35" s="512"/>
      <c r="MJ35" s="512"/>
      <c r="MK35" s="512"/>
      <c r="ML35" s="512"/>
      <c r="MM35" s="512"/>
      <c r="MN35" s="512"/>
      <c r="MO35" s="512"/>
      <c r="MP35" s="512"/>
      <c r="MQ35" s="512"/>
      <c r="MR35" s="512"/>
      <c r="MS35" s="512"/>
      <c r="MT35" s="512"/>
      <c r="MU35" s="512"/>
      <c r="MV35" s="512"/>
      <c r="MW35" s="512"/>
      <c r="MX35" s="512"/>
      <c r="MY35" s="512"/>
      <c r="MZ35" s="512"/>
      <c r="NA35" s="512"/>
      <c r="NB35" s="512"/>
      <c r="NC35" s="512"/>
      <c r="ND35" s="512"/>
      <c r="NE35" s="512"/>
      <c r="NF35" s="512"/>
      <c r="NG35" s="512"/>
      <c r="NH35" s="512"/>
      <c r="NI35" s="512"/>
      <c r="NJ35" s="512"/>
      <c r="NK35" s="512"/>
      <c r="NL35" s="512"/>
      <c r="NM35" s="512"/>
      <c r="NN35" s="512"/>
      <c r="NO35" s="512"/>
      <c r="NP35" s="512"/>
      <c r="NQ35" s="512"/>
      <c r="NR35" s="512"/>
      <c r="NS35" s="512"/>
      <c r="NT35" s="512"/>
      <c r="NU35" s="512"/>
      <c r="NV35" s="512"/>
      <c r="NW35" s="512"/>
      <c r="NX35" s="512"/>
      <c r="NY35" s="512"/>
      <c r="NZ35" s="512"/>
      <c r="OA35" s="512"/>
      <c r="OB35" s="512"/>
      <c r="OC35" s="512"/>
      <c r="OD35" s="512"/>
      <c r="OE35" s="512"/>
      <c r="OF35" s="512"/>
      <c r="OG35" s="512"/>
      <c r="OH35" s="512"/>
      <c r="OI35" s="512"/>
      <c r="OJ35" s="512"/>
      <c r="OK35" s="512"/>
      <c r="OL35" s="512"/>
      <c r="OM35" s="512"/>
      <c r="ON35" s="512"/>
      <c r="OO35" s="512"/>
      <c r="OP35" s="512"/>
      <c r="OQ35" s="512"/>
      <c r="OR35" s="512"/>
      <c r="OS35" s="512"/>
      <c r="OT35" s="512"/>
      <c r="OU35" s="512"/>
      <c r="OV35" s="512"/>
      <c r="OW35" s="512"/>
      <c r="OX35" s="512"/>
      <c r="OY35" s="512"/>
      <c r="OZ35" s="512"/>
      <c r="PA35" s="512"/>
      <c r="PB35" s="512"/>
      <c r="PC35" s="512"/>
      <c r="PD35" s="512"/>
      <c r="PE35" s="512"/>
      <c r="PF35" s="512"/>
      <c r="PG35" s="512"/>
      <c r="PH35" s="512"/>
      <c r="PI35" s="512"/>
      <c r="PJ35" s="512"/>
      <c r="PK35" s="512"/>
      <c r="PL35" s="512"/>
      <c r="PM35" s="512"/>
      <c r="PN35" s="512"/>
      <c r="PO35" s="512"/>
      <c r="PP35" s="512"/>
      <c r="PQ35" s="512"/>
      <c r="PR35" s="512"/>
      <c r="PS35" s="512"/>
      <c r="PT35" s="512"/>
      <c r="PU35" s="512"/>
      <c r="PV35" s="512"/>
      <c r="PW35" s="512"/>
      <c r="PX35" s="512"/>
      <c r="PY35" s="512"/>
      <c r="PZ35" s="512"/>
      <c r="QA35" s="512"/>
      <c r="QB35" s="512"/>
      <c r="QC35" s="512"/>
      <c r="QD35" s="512"/>
      <c r="QE35" s="512"/>
      <c r="QF35" s="512"/>
      <c r="QG35" s="512"/>
      <c r="QH35" s="512"/>
      <c r="QI35" s="512"/>
      <c r="QJ35" s="512"/>
      <c r="QK35" s="512"/>
      <c r="QL35" s="512"/>
      <c r="QM35" s="512"/>
      <c r="QN35" s="512"/>
      <c r="QO35" s="512"/>
      <c r="QP35" s="512"/>
      <c r="QQ35" s="512"/>
      <c r="QR35" s="512"/>
      <c r="QS35" s="512"/>
      <c r="QT35" s="512"/>
      <c r="QU35" s="512"/>
      <c r="QV35" s="512"/>
      <c r="QW35" s="512"/>
      <c r="QX35" s="512"/>
      <c r="QY35" s="512"/>
      <c r="QZ35" s="512"/>
      <c r="RA35" s="512"/>
      <c r="RB35" s="512"/>
      <c r="RC35" s="512"/>
      <c r="RD35" s="512"/>
      <c r="RE35" s="512"/>
      <c r="RF35" s="512"/>
      <c r="RG35" s="512"/>
      <c r="RH35" s="512"/>
      <c r="RI35" s="512"/>
      <c r="RJ35" s="512"/>
      <c r="RK35" s="512"/>
      <c r="RL35" s="512"/>
      <c r="RM35" s="512"/>
      <c r="RN35" s="512"/>
      <c r="RO35" s="512"/>
      <c r="RP35" s="512"/>
      <c r="RQ35" s="512"/>
      <c r="RR35" s="512"/>
      <c r="RS35" s="512"/>
      <c r="RT35" s="512"/>
      <c r="RU35" s="512"/>
      <c r="RV35" s="512"/>
      <c r="RW35" s="512"/>
      <c r="RX35" s="512"/>
      <c r="RY35" s="512"/>
      <c r="RZ35" s="512"/>
      <c r="SA35" s="512"/>
      <c r="SB35" s="512"/>
      <c r="SC35" s="512"/>
      <c r="SD35" s="512"/>
      <c r="SE35" s="512"/>
      <c r="SF35" s="512"/>
      <c r="SG35" s="512"/>
      <c r="SH35" s="512"/>
      <c r="SI35" s="512"/>
      <c r="SJ35" s="512"/>
      <c r="SK35" s="512"/>
      <c r="SL35" s="512"/>
      <c r="SM35" s="512"/>
      <c r="SN35" s="512"/>
      <c r="SO35" s="512"/>
      <c r="SP35" s="512"/>
      <c r="SQ35" s="512"/>
      <c r="SR35" s="512"/>
      <c r="SS35" s="512"/>
      <c r="ST35" s="512"/>
      <c r="SU35" s="512"/>
      <c r="SV35" s="512"/>
      <c r="SW35" s="512"/>
      <c r="SX35" s="512"/>
      <c r="SY35" s="512"/>
      <c r="SZ35" s="512"/>
      <c r="TA35" s="512"/>
      <c r="TB35" s="512"/>
      <c r="TC35" s="512"/>
      <c r="TD35" s="512"/>
      <c r="TE35" s="512"/>
      <c r="TF35" s="512"/>
      <c r="TG35" s="512"/>
      <c r="TH35" s="512"/>
      <c r="TI35" s="512"/>
      <c r="TJ35" s="512"/>
      <c r="TK35" s="512"/>
      <c r="TL35" s="512"/>
      <c r="TM35" s="512"/>
      <c r="TN35" s="512"/>
      <c r="TO35" s="512"/>
      <c r="TP35" s="512"/>
      <c r="TQ35" s="512"/>
      <c r="TR35" s="512"/>
      <c r="TS35" s="512"/>
      <c r="TT35" s="512"/>
      <c r="TU35" s="512"/>
      <c r="TV35" s="512"/>
      <c r="TW35" s="512"/>
      <c r="TX35" s="512"/>
      <c r="TY35" s="512"/>
      <c r="TZ35" s="512"/>
      <c r="UA35" s="512"/>
      <c r="UB35" s="512"/>
      <c r="UC35" s="512"/>
      <c r="UD35" s="512"/>
      <c r="UE35" s="512"/>
      <c r="UF35" s="512"/>
      <c r="UG35" s="512"/>
      <c r="UH35" s="512"/>
      <c r="UI35" s="512"/>
      <c r="UJ35" s="512"/>
      <c r="UK35" s="512"/>
      <c r="UL35" s="512"/>
      <c r="UM35" s="512"/>
      <c r="UN35" s="512"/>
      <c r="UO35" s="512"/>
      <c r="UP35" s="512"/>
      <c r="UQ35" s="512"/>
      <c r="UR35" s="512"/>
      <c r="US35" s="512"/>
      <c r="UT35" s="512"/>
      <c r="UU35" s="512"/>
      <c r="UV35" s="512"/>
      <c r="UW35" s="512"/>
      <c r="UX35" s="512"/>
      <c r="UY35" s="512"/>
      <c r="UZ35" s="512"/>
      <c r="VA35" s="512"/>
      <c r="VB35" s="512"/>
      <c r="VC35" s="512"/>
      <c r="VD35" s="512"/>
      <c r="VE35" s="512"/>
      <c r="VF35" s="512"/>
      <c r="VG35" s="512"/>
      <c r="VH35" s="512"/>
      <c r="VI35" s="512"/>
      <c r="VJ35" s="512"/>
      <c r="VK35" s="512"/>
      <c r="VL35" s="512"/>
      <c r="VM35" s="512"/>
      <c r="VN35" s="512"/>
      <c r="VO35" s="512"/>
      <c r="VP35" s="512"/>
      <c r="VQ35" s="512"/>
      <c r="VR35" s="512"/>
      <c r="VS35" s="512"/>
      <c r="VT35" s="512"/>
      <c r="VU35" s="512"/>
      <c r="VV35" s="512"/>
      <c r="VW35" s="512"/>
      <c r="VX35" s="512"/>
      <c r="VY35" s="512"/>
      <c r="VZ35" s="512"/>
      <c r="WA35" s="512"/>
      <c r="WB35" s="512"/>
      <c r="WC35" s="512"/>
      <c r="WD35" s="512"/>
      <c r="WE35" s="512"/>
      <c r="WF35" s="512"/>
      <c r="WG35" s="512"/>
      <c r="WH35" s="512"/>
      <c r="WI35" s="512"/>
      <c r="WJ35" s="512"/>
      <c r="WK35" s="512"/>
      <c r="WL35" s="512"/>
      <c r="WM35" s="512"/>
      <c r="WN35" s="512"/>
      <c r="WO35" s="512"/>
      <c r="WP35" s="512"/>
      <c r="WQ35" s="512"/>
      <c r="WR35" s="512"/>
      <c r="WS35" s="512"/>
      <c r="WT35" s="512"/>
      <c r="WU35" s="512"/>
      <c r="WV35" s="512"/>
      <c r="WW35" s="512"/>
      <c r="WX35" s="512"/>
      <c r="WY35" s="512"/>
      <c r="WZ35" s="512"/>
      <c r="XA35" s="512"/>
      <c r="XB35" s="512"/>
      <c r="XC35" s="512"/>
      <c r="XD35" s="512"/>
      <c r="XE35" s="512"/>
      <c r="XF35" s="512"/>
      <c r="XG35" s="512"/>
      <c r="XH35" s="512"/>
      <c r="XI35" s="512"/>
      <c r="XJ35" s="512"/>
      <c r="XK35" s="512"/>
      <c r="XL35" s="512"/>
      <c r="XM35" s="512"/>
      <c r="XN35" s="512"/>
      <c r="XO35" s="512"/>
      <c r="XP35" s="512"/>
      <c r="XQ35" s="512"/>
      <c r="XR35" s="512"/>
      <c r="XS35" s="512"/>
      <c r="XT35" s="512"/>
      <c r="XU35" s="512"/>
      <c r="XV35" s="512"/>
      <c r="XW35" s="512"/>
      <c r="XX35" s="512"/>
      <c r="XY35" s="512"/>
      <c r="XZ35" s="512"/>
      <c r="YA35" s="512"/>
      <c r="YB35" s="512"/>
      <c r="YC35" s="512"/>
      <c r="YD35" s="512"/>
      <c r="YE35" s="512"/>
      <c r="YF35" s="512"/>
      <c r="YG35" s="512"/>
      <c r="YH35" s="512"/>
      <c r="YI35" s="512"/>
      <c r="YJ35" s="512"/>
      <c r="YK35" s="512"/>
      <c r="YL35" s="512"/>
      <c r="YM35" s="512"/>
      <c r="YN35" s="512"/>
      <c r="YO35" s="512"/>
      <c r="YP35" s="512"/>
      <c r="YQ35" s="512"/>
      <c r="YR35" s="512"/>
      <c r="YS35" s="512"/>
      <c r="YT35" s="512"/>
      <c r="YU35" s="512"/>
      <c r="YV35" s="512"/>
      <c r="YW35" s="512"/>
      <c r="YX35" s="512"/>
      <c r="YY35" s="512"/>
      <c r="YZ35" s="512"/>
      <c r="ZA35" s="512"/>
      <c r="ZB35" s="512"/>
      <c r="ZC35" s="512"/>
      <c r="ZD35" s="512"/>
      <c r="ZE35" s="512"/>
      <c r="ZF35" s="512"/>
      <c r="ZG35" s="512"/>
      <c r="ZH35" s="512"/>
      <c r="ZI35" s="512"/>
      <c r="ZJ35" s="512"/>
      <c r="ZK35" s="512"/>
      <c r="ZL35" s="512"/>
      <c r="ZM35" s="512"/>
      <c r="ZN35" s="512"/>
      <c r="ZO35" s="512"/>
      <c r="ZP35" s="512"/>
      <c r="ZQ35" s="512"/>
      <c r="ZR35" s="512"/>
      <c r="ZS35" s="512"/>
      <c r="ZT35" s="512"/>
      <c r="ZU35" s="512"/>
      <c r="ZV35" s="512"/>
      <c r="ZW35" s="512"/>
      <c r="ZX35" s="512"/>
      <c r="ZY35" s="512"/>
      <c r="ZZ35" s="512"/>
      <c r="AAA35" s="512"/>
      <c r="AAB35" s="512"/>
      <c r="AAC35" s="512"/>
      <c r="AAD35" s="512"/>
      <c r="AAE35" s="512"/>
      <c r="AAF35" s="512"/>
      <c r="AAG35" s="512"/>
      <c r="AAH35" s="512"/>
      <c r="AAI35" s="512"/>
      <c r="AAJ35" s="512"/>
      <c r="AAK35" s="512"/>
      <c r="AAL35" s="512"/>
      <c r="AAM35" s="512"/>
      <c r="AAN35" s="512"/>
      <c r="AAO35" s="512"/>
      <c r="AAP35" s="512"/>
      <c r="AAQ35" s="512"/>
      <c r="AAR35" s="512"/>
      <c r="AAS35" s="512"/>
      <c r="AAT35" s="512"/>
      <c r="AAU35" s="512"/>
      <c r="AAV35" s="512"/>
      <c r="AAW35" s="512"/>
      <c r="AAX35" s="512"/>
      <c r="AAY35" s="512"/>
      <c r="AAZ35" s="512"/>
      <c r="ABA35" s="512"/>
      <c r="ABB35" s="512"/>
      <c r="ABC35" s="512"/>
      <c r="ABD35" s="512"/>
      <c r="ABE35" s="512"/>
      <c r="ABF35" s="512"/>
      <c r="ABG35" s="512"/>
      <c r="ABH35" s="512"/>
      <c r="ABI35" s="512"/>
      <c r="ABJ35" s="512"/>
      <c r="ABK35" s="512"/>
      <c r="ABL35" s="512"/>
      <c r="ABM35" s="512"/>
      <c r="ABN35" s="512"/>
      <c r="ABO35" s="512"/>
      <c r="ABP35" s="512"/>
      <c r="ABQ35" s="512"/>
      <c r="ABR35" s="512"/>
      <c r="ABS35" s="512"/>
      <c r="ABT35" s="512"/>
      <c r="ABU35" s="512"/>
      <c r="ABV35" s="512"/>
      <c r="ABW35" s="512"/>
      <c r="ABX35" s="512"/>
      <c r="ABY35" s="512"/>
      <c r="ABZ35" s="512"/>
      <c r="ACA35" s="512"/>
      <c r="ACB35" s="512"/>
      <c r="ACC35" s="512"/>
      <c r="ACD35" s="512"/>
      <c r="ACE35" s="512"/>
      <c r="ACF35" s="512"/>
      <c r="ACG35" s="512"/>
      <c r="ACH35" s="512"/>
      <c r="ACI35" s="512"/>
      <c r="ACJ35" s="512"/>
      <c r="ACK35" s="512"/>
      <c r="ACL35" s="512"/>
      <c r="ACM35" s="512"/>
      <c r="ACN35" s="512"/>
      <c r="ACO35" s="512"/>
      <c r="ACP35" s="512"/>
      <c r="ACQ35" s="512"/>
      <c r="ACR35" s="512"/>
      <c r="ACS35" s="512"/>
      <c r="ACT35" s="512"/>
      <c r="ACU35" s="512"/>
      <c r="ACV35" s="512"/>
      <c r="ACW35" s="512"/>
      <c r="ACX35" s="512"/>
      <c r="ACY35" s="512"/>
      <c r="ACZ35" s="512"/>
      <c r="ADA35" s="512"/>
      <c r="ADB35" s="512"/>
      <c r="ADC35" s="512"/>
      <c r="ADD35" s="512"/>
      <c r="ADE35" s="512"/>
      <c r="ADF35" s="512"/>
      <c r="ADG35" s="512"/>
      <c r="ADH35" s="512"/>
      <c r="ADI35" s="512"/>
      <c r="ADJ35" s="512"/>
      <c r="ADK35" s="512"/>
      <c r="ADL35" s="512"/>
      <c r="ADM35" s="512"/>
      <c r="ADN35" s="512"/>
      <c r="ADO35" s="512"/>
      <c r="ADP35" s="512"/>
      <c r="ADQ35" s="512"/>
      <c r="ADR35" s="512"/>
      <c r="ADS35" s="512"/>
      <c r="ADT35" s="512"/>
      <c r="ADU35" s="512"/>
      <c r="ADV35" s="512"/>
      <c r="ADW35" s="512"/>
      <c r="ADX35" s="512"/>
      <c r="ADY35" s="512"/>
      <c r="ADZ35" s="512"/>
      <c r="AEA35" s="512"/>
      <c r="AEB35" s="512"/>
      <c r="AEC35" s="512"/>
      <c r="AED35" s="512"/>
      <c r="AEE35" s="512"/>
      <c r="AEF35" s="512"/>
      <c r="AEG35" s="512"/>
      <c r="AEH35" s="512"/>
      <c r="AEI35" s="512"/>
      <c r="AEJ35" s="512"/>
      <c r="AEK35" s="512"/>
      <c r="AEL35" s="512"/>
      <c r="AEM35" s="512"/>
      <c r="AEN35" s="512"/>
      <c r="AEO35" s="512"/>
      <c r="AEP35" s="512"/>
      <c r="AEQ35" s="512"/>
      <c r="AER35" s="512"/>
      <c r="AES35" s="512"/>
      <c r="AET35" s="512"/>
      <c r="AEU35" s="512"/>
      <c r="AEV35" s="512"/>
      <c r="AEW35" s="512"/>
      <c r="AEX35" s="512"/>
      <c r="AEY35" s="512"/>
      <c r="AEZ35" s="512"/>
      <c r="AFA35" s="512"/>
      <c r="AFB35" s="512"/>
      <c r="AFC35" s="512"/>
      <c r="AFD35" s="512"/>
      <c r="AFE35" s="512"/>
      <c r="AFF35" s="512"/>
      <c r="AFG35" s="512"/>
      <c r="AFH35" s="512"/>
      <c r="AFI35" s="512"/>
      <c r="AFJ35" s="512"/>
      <c r="AFK35" s="512"/>
      <c r="AFL35" s="512"/>
      <c r="AFM35" s="512"/>
      <c r="AFN35" s="512"/>
      <c r="AFO35" s="512"/>
      <c r="AFP35" s="512"/>
      <c r="AFQ35" s="512"/>
      <c r="AFR35" s="512"/>
      <c r="AFS35" s="512"/>
      <c r="AFT35" s="512"/>
      <c r="AFU35" s="512"/>
      <c r="AFV35" s="512"/>
      <c r="AFW35" s="512"/>
      <c r="AFX35" s="512"/>
      <c r="AFY35" s="512"/>
      <c r="AFZ35" s="512"/>
      <c r="AGA35" s="512"/>
      <c r="AGB35" s="512"/>
      <c r="AGC35" s="512"/>
      <c r="AGD35" s="512"/>
      <c r="AGE35" s="512"/>
      <c r="AGF35" s="512"/>
      <c r="AGG35" s="512"/>
      <c r="AGH35" s="512"/>
      <c r="AGI35" s="512"/>
      <c r="AGJ35" s="512"/>
      <c r="AGK35" s="512"/>
      <c r="AGL35" s="512"/>
      <c r="AGM35" s="512"/>
      <c r="AGN35" s="512"/>
      <c r="AGO35" s="512"/>
      <c r="AGP35" s="512"/>
      <c r="AGQ35" s="512"/>
      <c r="AGR35" s="512"/>
      <c r="AGS35" s="512"/>
      <c r="AGT35" s="512"/>
      <c r="AGU35" s="512"/>
      <c r="AGV35" s="512"/>
      <c r="AGW35" s="512"/>
      <c r="AGX35" s="512"/>
      <c r="AGY35" s="512"/>
      <c r="AGZ35" s="512"/>
      <c r="AHA35" s="512"/>
      <c r="AHB35" s="512"/>
      <c r="AHC35" s="512"/>
      <c r="AHD35" s="512"/>
      <c r="AHE35" s="512"/>
      <c r="AHF35" s="512"/>
      <c r="AHG35" s="512"/>
      <c r="AHH35" s="512"/>
      <c r="AHI35" s="512"/>
      <c r="AHJ35" s="512"/>
      <c r="AHK35" s="512"/>
      <c r="AHL35" s="512"/>
      <c r="AHM35" s="512"/>
      <c r="AHN35" s="512"/>
      <c r="AHO35" s="512"/>
      <c r="AHP35" s="512"/>
      <c r="AHQ35" s="512"/>
      <c r="AHR35" s="512"/>
      <c r="AHS35" s="512"/>
      <c r="AHT35" s="512"/>
      <c r="AHU35" s="512"/>
      <c r="AHV35" s="512"/>
      <c r="AHW35" s="512"/>
      <c r="AHX35" s="512"/>
      <c r="AHY35" s="512"/>
      <c r="AHZ35" s="512"/>
      <c r="AIA35" s="512"/>
      <c r="AIB35" s="512"/>
      <c r="AIC35" s="512"/>
      <c r="AID35" s="512"/>
      <c r="AIE35" s="512"/>
      <c r="AIF35" s="512"/>
      <c r="AIG35" s="512"/>
      <c r="AIH35" s="512"/>
      <c r="AII35" s="512"/>
      <c r="AIJ35" s="512"/>
      <c r="AIK35" s="512"/>
      <c r="AIL35" s="512"/>
      <c r="AIM35" s="512"/>
      <c r="AIN35" s="512"/>
      <c r="AIO35" s="512"/>
      <c r="AIP35" s="512"/>
      <c r="AIQ35" s="512"/>
      <c r="AIR35" s="512"/>
      <c r="AIS35" s="512"/>
      <c r="AIT35" s="512"/>
      <c r="AIU35" s="512"/>
      <c r="AIV35" s="512"/>
      <c r="AIW35" s="512"/>
      <c r="AIX35" s="512"/>
      <c r="AIY35" s="512"/>
      <c r="AIZ35" s="512"/>
      <c r="AJA35" s="512"/>
      <c r="AJB35" s="512"/>
      <c r="AJC35" s="512"/>
      <c r="AJD35" s="512"/>
      <c r="AJE35" s="512"/>
      <c r="AJF35" s="512"/>
      <c r="AJG35" s="512"/>
      <c r="AJH35" s="512"/>
      <c r="AJI35" s="512"/>
      <c r="AJJ35" s="512"/>
      <c r="AJK35" s="512"/>
      <c r="AJL35" s="512"/>
      <c r="AJM35" s="512"/>
      <c r="AJN35" s="512"/>
      <c r="AJO35" s="512"/>
      <c r="AJP35" s="512"/>
      <c r="AJQ35" s="512"/>
      <c r="AJR35" s="512"/>
      <c r="AJS35" s="512"/>
      <c r="AJT35" s="512"/>
      <c r="AJU35" s="512"/>
      <c r="AJV35" s="512"/>
      <c r="AJW35" s="512"/>
      <c r="AJX35" s="512"/>
      <c r="AJY35" s="512"/>
      <c r="AJZ35" s="512"/>
      <c r="AKA35" s="512"/>
      <c r="AKB35" s="512"/>
      <c r="AKC35" s="512"/>
      <c r="AKD35" s="512"/>
      <c r="AKE35" s="512"/>
      <c r="AKF35" s="512"/>
      <c r="AKG35" s="512"/>
      <c r="AKH35" s="512"/>
      <c r="AKI35" s="512"/>
      <c r="AKJ35" s="512"/>
      <c r="AKK35" s="512"/>
      <c r="AKL35" s="512"/>
      <c r="AKM35" s="512"/>
      <c r="AKN35" s="512"/>
      <c r="AKO35" s="512"/>
      <c r="AKP35" s="512"/>
      <c r="AKQ35" s="512"/>
      <c r="AKR35" s="512"/>
      <c r="AKS35" s="512"/>
      <c r="AKT35" s="512"/>
      <c r="AKU35" s="512"/>
      <c r="AKV35" s="512"/>
      <c r="AKW35" s="512"/>
      <c r="AKX35" s="512"/>
      <c r="AKY35" s="512"/>
      <c r="AKZ35" s="512"/>
      <c r="ALA35" s="512"/>
      <c r="ALB35" s="512"/>
      <c r="ALC35" s="512"/>
      <c r="ALD35" s="512"/>
      <c r="ALE35" s="512"/>
      <c r="ALF35" s="512"/>
      <c r="ALG35" s="512"/>
      <c r="ALH35" s="512"/>
      <c r="ALI35" s="512"/>
      <c r="ALJ35" s="512"/>
      <c r="ALK35" s="512"/>
      <c r="ALL35" s="512"/>
      <c r="ALM35" s="512"/>
      <c r="ALN35" s="512"/>
      <c r="ALO35" s="512"/>
      <c r="ALP35" s="512"/>
      <c r="ALQ35" s="512"/>
      <c r="ALR35" s="512"/>
      <c r="ALS35" s="512"/>
      <c r="ALT35" s="512"/>
      <c r="ALU35" s="512"/>
      <c r="ALV35" s="512"/>
      <c r="ALW35" s="512"/>
      <c r="ALX35" s="512"/>
      <c r="ALY35" s="512"/>
      <c r="ALZ35" s="512"/>
      <c r="AMA35" s="512"/>
      <c r="AMB35" s="512"/>
      <c r="AMC35" s="512"/>
      <c r="AMD35" s="512"/>
      <c r="AME35" s="512"/>
      <c r="AMF35" s="512"/>
      <c r="AMG35" s="512"/>
      <c r="AMH35" s="512"/>
      <c r="AMI35" s="512"/>
      <c r="AMJ35" s="512"/>
      <c r="AMK35" s="512"/>
      <c r="AML35" s="512"/>
      <c r="AMM35" s="512"/>
      <c r="AMN35" s="512"/>
    </row>
    <row r="36" spans="1:1028" s="526" customFormat="1" ht="40.15" customHeight="1" x14ac:dyDescent="0.3">
      <c r="A36" s="539"/>
      <c r="B36" s="551"/>
      <c r="C36" s="550"/>
      <c r="D36" s="584"/>
      <c r="E36" s="568"/>
      <c r="F36" s="528"/>
      <c r="G36" s="527"/>
      <c r="H36" s="529"/>
      <c r="I36" s="527"/>
      <c r="J36" s="527"/>
      <c r="K36" s="527"/>
      <c r="L36" s="527"/>
      <c r="M36" s="529"/>
      <c r="N36" s="530"/>
      <c r="O36" s="530"/>
      <c r="P36" s="530"/>
      <c r="Q36" s="530"/>
      <c r="R36" s="530"/>
      <c r="S36" s="531"/>
      <c r="T36" s="532"/>
      <c r="U36" s="533"/>
      <c r="V36" s="533"/>
      <c r="W36" s="530"/>
      <c r="X36" s="534"/>
      <c r="Y36" s="535"/>
      <c r="Z36" s="535"/>
      <c r="AA36" s="536"/>
      <c r="AB36" s="536"/>
      <c r="AC36" s="536"/>
      <c r="AD36" s="537"/>
      <c r="AE36" s="535"/>
      <c r="AF36" s="530"/>
      <c r="AG36" s="530"/>
      <c r="AH36" s="538"/>
      <c r="AI36" s="525"/>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512"/>
      <c r="BH36" s="512"/>
      <c r="BI36" s="512"/>
      <c r="BJ36" s="512"/>
      <c r="BK36" s="512"/>
      <c r="BL36" s="512"/>
      <c r="BM36" s="512"/>
      <c r="BN36" s="512"/>
      <c r="BO36" s="512"/>
      <c r="BP36" s="512"/>
      <c r="BQ36" s="512"/>
      <c r="BR36" s="512"/>
      <c r="BS36" s="512"/>
      <c r="BT36" s="512"/>
      <c r="BU36" s="512"/>
      <c r="BV36" s="512"/>
      <c r="BW36" s="512"/>
      <c r="BX36" s="512"/>
      <c r="BY36" s="512"/>
      <c r="BZ36" s="512"/>
      <c r="CA36" s="512"/>
      <c r="CB36" s="512"/>
      <c r="CC36" s="512"/>
      <c r="CD36" s="512"/>
      <c r="CE36" s="512"/>
      <c r="CF36" s="512"/>
      <c r="CG36" s="512"/>
      <c r="CH36" s="512"/>
      <c r="CI36" s="512"/>
      <c r="CJ36" s="512"/>
      <c r="CK36" s="512"/>
      <c r="CL36" s="512"/>
      <c r="CM36" s="512"/>
      <c r="CN36" s="512"/>
      <c r="CO36" s="512"/>
      <c r="CP36" s="512"/>
      <c r="CQ36" s="512"/>
      <c r="CR36" s="512"/>
      <c r="CS36" s="512"/>
      <c r="CT36" s="512"/>
      <c r="CU36" s="512"/>
      <c r="CV36" s="512"/>
      <c r="CW36" s="512"/>
      <c r="CX36" s="512"/>
      <c r="CY36" s="512"/>
      <c r="CZ36" s="512"/>
      <c r="DA36" s="512"/>
      <c r="DB36" s="512"/>
      <c r="DC36" s="512"/>
      <c r="DD36" s="512"/>
      <c r="DE36" s="512"/>
      <c r="DF36" s="512"/>
      <c r="DG36" s="512"/>
      <c r="DH36" s="512"/>
      <c r="DI36" s="512"/>
      <c r="DJ36" s="512"/>
      <c r="DK36" s="512"/>
      <c r="DL36" s="512"/>
      <c r="DM36" s="512"/>
      <c r="DN36" s="512"/>
      <c r="DO36" s="512"/>
      <c r="DP36" s="512"/>
      <c r="DQ36" s="512"/>
      <c r="DR36" s="512"/>
      <c r="DS36" s="512"/>
      <c r="DT36" s="512"/>
      <c r="DU36" s="512"/>
      <c r="DV36" s="512"/>
      <c r="DW36" s="512"/>
      <c r="DX36" s="512"/>
      <c r="DY36" s="512"/>
      <c r="DZ36" s="512"/>
      <c r="EA36" s="512"/>
      <c r="EB36" s="512"/>
      <c r="EC36" s="512"/>
      <c r="ED36" s="512"/>
      <c r="EE36" s="512"/>
      <c r="EF36" s="512"/>
      <c r="EG36" s="512"/>
      <c r="EH36" s="512"/>
      <c r="EI36" s="512"/>
      <c r="EJ36" s="512"/>
      <c r="EK36" s="512"/>
      <c r="EL36" s="512"/>
      <c r="EM36" s="512"/>
      <c r="EN36" s="512"/>
      <c r="EO36" s="512"/>
      <c r="EP36" s="512"/>
      <c r="EQ36" s="512"/>
      <c r="ER36" s="512"/>
      <c r="ES36" s="512"/>
      <c r="ET36" s="512"/>
      <c r="EU36" s="512"/>
      <c r="EV36" s="512"/>
      <c r="EW36" s="512"/>
      <c r="EX36" s="512"/>
      <c r="EY36" s="512"/>
      <c r="EZ36" s="512"/>
      <c r="FA36" s="512"/>
      <c r="FB36" s="512"/>
      <c r="FC36" s="512"/>
      <c r="FD36" s="512"/>
      <c r="FE36" s="512"/>
      <c r="FF36" s="512"/>
      <c r="FG36" s="512"/>
      <c r="FH36" s="512"/>
      <c r="FI36" s="512"/>
      <c r="FJ36" s="512"/>
      <c r="FK36" s="512"/>
      <c r="FL36" s="512"/>
      <c r="FM36" s="512"/>
      <c r="FN36" s="512"/>
      <c r="FO36" s="512"/>
      <c r="FP36" s="512"/>
      <c r="FQ36" s="512"/>
      <c r="FR36" s="512"/>
      <c r="FS36" s="512"/>
      <c r="FT36" s="512"/>
      <c r="FU36" s="512"/>
      <c r="FV36" s="512"/>
      <c r="FW36" s="512"/>
      <c r="FX36" s="512"/>
      <c r="FY36" s="512"/>
      <c r="FZ36" s="512"/>
      <c r="GA36" s="512"/>
      <c r="GB36" s="512"/>
      <c r="GC36" s="512"/>
      <c r="GD36" s="512"/>
      <c r="GE36" s="512"/>
      <c r="GF36" s="512"/>
      <c r="GG36" s="512"/>
      <c r="GH36" s="512"/>
      <c r="GI36" s="512"/>
      <c r="GJ36" s="512"/>
      <c r="GK36" s="512"/>
      <c r="GL36" s="512"/>
      <c r="GM36" s="512"/>
      <c r="GN36" s="512"/>
      <c r="GO36" s="512"/>
      <c r="GP36" s="512"/>
      <c r="GQ36" s="512"/>
      <c r="GR36" s="512"/>
      <c r="GS36" s="512"/>
      <c r="GT36" s="512"/>
      <c r="GU36" s="512"/>
      <c r="GV36" s="512"/>
      <c r="GW36" s="512"/>
      <c r="GX36" s="512"/>
      <c r="GY36" s="512"/>
      <c r="GZ36" s="512"/>
      <c r="HA36" s="512"/>
      <c r="HB36" s="512"/>
      <c r="HC36" s="512"/>
      <c r="HD36" s="512"/>
      <c r="HE36" s="512"/>
      <c r="HF36" s="512"/>
      <c r="HG36" s="512"/>
      <c r="HH36" s="512"/>
      <c r="HI36" s="512"/>
      <c r="HJ36" s="512"/>
      <c r="HK36" s="512"/>
      <c r="HL36" s="512"/>
      <c r="HM36" s="512"/>
      <c r="HN36" s="512"/>
      <c r="HO36" s="512"/>
      <c r="HP36" s="512"/>
      <c r="HQ36" s="512"/>
      <c r="HR36" s="512"/>
      <c r="HS36" s="512"/>
      <c r="HT36" s="512"/>
      <c r="HU36" s="512"/>
      <c r="HV36" s="512"/>
      <c r="HW36" s="512"/>
      <c r="HX36" s="512"/>
      <c r="HY36" s="512"/>
      <c r="HZ36" s="512"/>
      <c r="IA36" s="512"/>
      <c r="IB36" s="512"/>
      <c r="IC36" s="512"/>
      <c r="ID36" s="512"/>
      <c r="IE36" s="512"/>
      <c r="IF36" s="512"/>
      <c r="IG36" s="512"/>
      <c r="IH36" s="512"/>
      <c r="II36" s="512"/>
      <c r="IJ36" s="512"/>
      <c r="IK36" s="512"/>
      <c r="IL36" s="512"/>
      <c r="IM36" s="512"/>
      <c r="IN36" s="512"/>
      <c r="IO36" s="512"/>
      <c r="IP36" s="512"/>
      <c r="IQ36" s="512"/>
      <c r="IR36" s="512"/>
      <c r="IS36" s="512"/>
      <c r="IT36" s="512"/>
      <c r="IU36" s="512"/>
      <c r="IV36" s="512"/>
      <c r="IW36" s="512"/>
      <c r="IX36" s="512"/>
      <c r="IY36" s="512"/>
      <c r="IZ36" s="512"/>
      <c r="JA36" s="512"/>
      <c r="JB36" s="512"/>
      <c r="JC36" s="512"/>
      <c r="JD36" s="512"/>
      <c r="JE36" s="512"/>
      <c r="JF36" s="512"/>
      <c r="JG36" s="512"/>
      <c r="JH36" s="512"/>
      <c r="JI36" s="512"/>
      <c r="JJ36" s="512"/>
      <c r="JK36" s="512"/>
      <c r="JL36" s="512"/>
      <c r="JM36" s="512"/>
      <c r="JN36" s="512"/>
      <c r="JO36" s="512"/>
      <c r="JP36" s="512"/>
      <c r="JQ36" s="512"/>
      <c r="JR36" s="512"/>
      <c r="JS36" s="512"/>
      <c r="JT36" s="512"/>
      <c r="JU36" s="512"/>
      <c r="JV36" s="512"/>
      <c r="JW36" s="512"/>
      <c r="JX36" s="512"/>
      <c r="JY36" s="512"/>
      <c r="JZ36" s="512"/>
      <c r="KA36" s="512"/>
      <c r="KB36" s="512"/>
      <c r="KC36" s="512"/>
      <c r="KD36" s="512"/>
      <c r="KE36" s="512"/>
      <c r="KF36" s="512"/>
      <c r="KG36" s="512"/>
      <c r="KH36" s="512"/>
      <c r="KI36" s="512"/>
      <c r="KJ36" s="512"/>
      <c r="KK36" s="512"/>
      <c r="KL36" s="512"/>
      <c r="KM36" s="512"/>
      <c r="KN36" s="512"/>
      <c r="KO36" s="512"/>
      <c r="KP36" s="512"/>
      <c r="KQ36" s="512"/>
      <c r="KR36" s="512"/>
      <c r="KS36" s="512"/>
      <c r="KT36" s="512"/>
      <c r="KU36" s="512"/>
      <c r="KV36" s="512"/>
      <c r="KW36" s="512"/>
      <c r="KX36" s="512"/>
      <c r="KY36" s="512"/>
      <c r="KZ36" s="512"/>
      <c r="LA36" s="512"/>
      <c r="LB36" s="512"/>
      <c r="LC36" s="512"/>
      <c r="LD36" s="512"/>
      <c r="LE36" s="512"/>
      <c r="LF36" s="512"/>
      <c r="LG36" s="512"/>
      <c r="LH36" s="512"/>
      <c r="LI36" s="512"/>
      <c r="LJ36" s="512"/>
      <c r="LK36" s="512"/>
      <c r="LL36" s="512"/>
      <c r="LM36" s="512"/>
      <c r="LN36" s="512"/>
      <c r="LO36" s="512"/>
      <c r="LP36" s="512"/>
      <c r="LQ36" s="512"/>
      <c r="LR36" s="512"/>
      <c r="LS36" s="512"/>
      <c r="LT36" s="512"/>
      <c r="LU36" s="512"/>
      <c r="LV36" s="512"/>
      <c r="LW36" s="512"/>
      <c r="LX36" s="512"/>
      <c r="LY36" s="512"/>
      <c r="LZ36" s="512"/>
      <c r="MA36" s="512"/>
      <c r="MB36" s="512"/>
      <c r="MC36" s="512"/>
      <c r="MD36" s="512"/>
      <c r="ME36" s="512"/>
      <c r="MF36" s="512"/>
      <c r="MG36" s="512"/>
      <c r="MH36" s="512"/>
      <c r="MI36" s="512"/>
      <c r="MJ36" s="512"/>
      <c r="MK36" s="512"/>
      <c r="ML36" s="512"/>
      <c r="MM36" s="512"/>
      <c r="MN36" s="512"/>
      <c r="MO36" s="512"/>
      <c r="MP36" s="512"/>
      <c r="MQ36" s="512"/>
      <c r="MR36" s="512"/>
      <c r="MS36" s="512"/>
      <c r="MT36" s="512"/>
      <c r="MU36" s="512"/>
      <c r="MV36" s="512"/>
      <c r="MW36" s="512"/>
      <c r="MX36" s="512"/>
      <c r="MY36" s="512"/>
      <c r="MZ36" s="512"/>
      <c r="NA36" s="512"/>
      <c r="NB36" s="512"/>
      <c r="NC36" s="512"/>
      <c r="ND36" s="512"/>
      <c r="NE36" s="512"/>
      <c r="NF36" s="512"/>
      <c r="NG36" s="512"/>
      <c r="NH36" s="512"/>
      <c r="NI36" s="512"/>
      <c r="NJ36" s="512"/>
      <c r="NK36" s="512"/>
      <c r="NL36" s="512"/>
      <c r="NM36" s="512"/>
      <c r="NN36" s="512"/>
      <c r="NO36" s="512"/>
      <c r="NP36" s="512"/>
      <c r="NQ36" s="512"/>
      <c r="NR36" s="512"/>
      <c r="NS36" s="512"/>
      <c r="NT36" s="512"/>
      <c r="NU36" s="512"/>
      <c r="NV36" s="512"/>
      <c r="NW36" s="512"/>
      <c r="NX36" s="512"/>
      <c r="NY36" s="512"/>
      <c r="NZ36" s="512"/>
      <c r="OA36" s="512"/>
      <c r="OB36" s="512"/>
      <c r="OC36" s="512"/>
      <c r="OD36" s="512"/>
      <c r="OE36" s="512"/>
      <c r="OF36" s="512"/>
      <c r="OG36" s="512"/>
      <c r="OH36" s="512"/>
      <c r="OI36" s="512"/>
      <c r="OJ36" s="512"/>
      <c r="OK36" s="512"/>
      <c r="OL36" s="512"/>
      <c r="OM36" s="512"/>
      <c r="ON36" s="512"/>
      <c r="OO36" s="512"/>
      <c r="OP36" s="512"/>
      <c r="OQ36" s="512"/>
      <c r="OR36" s="512"/>
      <c r="OS36" s="512"/>
      <c r="OT36" s="512"/>
      <c r="OU36" s="512"/>
      <c r="OV36" s="512"/>
      <c r="OW36" s="512"/>
      <c r="OX36" s="512"/>
      <c r="OY36" s="512"/>
      <c r="OZ36" s="512"/>
      <c r="PA36" s="512"/>
      <c r="PB36" s="512"/>
      <c r="PC36" s="512"/>
      <c r="PD36" s="512"/>
      <c r="PE36" s="512"/>
      <c r="PF36" s="512"/>
      <c r="PG36" s="512"/>
      <c r="PH36" s="512"/>
      <c r="PI36" s="512"/>
      <c r="PJ36" s="512"/>
      <c r="PK36" s="512"/>
      <c r="PL36" s="512"/>
      <c r="PM36" s="512"/>
      <c r="PN36" s="512"/>
      <c r="PO36" s="512"/>
      <c r="PP36" s="512"/>
      <c r="PQ36" s="512"/>
      <c r="PR36" s="512"/>
      <c r="PS36" s="512"/>
      <c r="PT36" s="512"/>
      <c r="PU36" s="512"/>
      <c r="PV36" s="512"/>
      <c r="PW36" s="512"/>
      <c r="PX36" s="512"/>
      <c r="PY36" s="512"/>
      <c r="PZ36" s="512"/>
      <c r="QA36" s="512"/>
      <c r="QB36" s="512"/>
      <c r="QC36" s="512"/>
      <c r="QD36" s="512"/>
      <c r="QE36" s="512"/>
      <c r="QF36" s="512"/>
      <c r="QG36" s="512"/>
      <c r="QH36" s="512"/>
      <c r="QI36" s="512"/>
      <c r="QJ36" s="512"/>
      <c r="QK36" s="512"/>
      <c r="QL36" s="512"/>
      <c r="QM36" s="512"/>
      <c r="QN36" s="512"/>
      <c r="QO36" s="512"/>
      <c r="QP36" s="512"/>
      <c r="QQ36" s="512"/>
      <c r="QR36" s="512"/>
      <c r="QS36" s="512"/>
      <c r="QT36" s="512"/>
      <c r="QU36" s="512"/>
      <c r="QV36" s="512"/>
      <c r="QW36" s="512"/>
      <c r="QX36" s="512"/>
      <c r="QY36" s="512"/>
      <c r="QZ36" s="512"/>
      <c r="RA36" s="512"/>
      <c r="RB36" s="512"/>
      <c r="RC36" s="512"/>
      <c r="RD36" s="512"/>
      <c r="RE36" s="512"/>
      <c r="RF36" s="512"/>
      <c r="RG36" s="512"/>
      <c r="RH36" s="512"/>
      <c r="RI36" s="512"/>
      <c r="RJ36" s="512"/>
      <c r="RK36" s="512"/>
      <c r="RL36" s="512"/>
      <c r="RM36" s="512"/>
      <c r="RN36" s="512"/>
      <c r="RO36" s="512"/>
      <c r="RP36" s="512"/>
      <c r="RQ36" s="512"/>
      <c r="RR36" s="512"/>
      <c r="RS36" s="512"/>
      <c r="RT36" s="512"/>
      <c r="RU36" s="512"/>
      <c r="RV36" s="512"/>
      <c r="RW36" s="512"/>
      <c r="RX36" s="512"/>
      <c r="RY36" s="512"/>
      <c r="RZ36" s="512"/>
      <c r="SA36" s="512"/>
      <c r="SB36" s="512"/>
      <c r="SC36" s="512"/>
      <c r="SD36" s="512"/>
      <c r="SE36" s="512"/>
      <c r="SF36" s="512"/>
      <c r="SG36" s="512"/>
      <c r="SH36" s="512"/>
      <c r="SI36" s="512"/>
      <c r="SJ36" s="512"/>
      <c r="SK36" s="512"/>
      <c r="SL36" s="512"/>
      <c r="SM36" s="512"/>
      <c r="SN36" s="512"/>
      <c r="SO36" s="512"/>
      <c r="SP36" s="512"/>
      <c r="SQ36" s="512"/>
      <c r="SR36" s="512"/>
      <c r="SS36" s="512"/>
      <c r="ST36" s="512"/>
      <c r="SU36" s="512"/>
      <c r="SV36" s="512"/>
      <c r="SW36" s="512"/>
      <c r="SX36" s="512"/>
      <c r="SY36" s="512"/>
      <c r="SZ36" s="512"/>
      <c r="TA36" s="512"/>
      <c r="TB36" s="512"/>
      <c r="TC36" s="512"/>
      <c r="TD36" s="512"/>
      <c r="TE36" s="512"/>
      <c r="TF36" s="512"/>
      <c r="TG36" s="512"/>
      <c r="TH36" s="512"/>
      <c r="TI36" s="512"/>
      <c r="TJ36" s="512"/>
      <c r="TK36" s="512"/>
      <c r="TL36" s="512"/>
      <c r="TM36" s="512"/>
      <c r="TN36" s="512"/>
      <c r="TO36" s="512"/>
      <c r="TP36" s="512"/>
      <c r="TQ36" s="512"/>
      <c r="TR36" s="512"/>
      <c r="TS36" s="512"/>
      <c r="TT36" s="512"/>
      <c r="TU36" s="512"/>
      <c r="TV36" s="512"/>
      <c r="TW36" s="512"/>
      <c r="TX36" s="512"/>
      <c r="TY36" s="512"/>
      <c r="TZ36" s="512"/>
      <c r="UA36" s="512"/>
      <c r="UB36" s="512"/>
      <c r="UC36" s="512"/>
      <c r="UD36" s="512"/>
      <c r="UE36" s="512"/>
      <c r="UF36" s="512"/>
      <c r="UG36" s="512"/>
      <c r="UH36" s="512"/>
      <c r="UI36" s="512"/>
      <c r="UJ36" s="512"/>
      <c r="UK36" s="512"/>
      <c r="UL36" s="512"/>
      <c r="UM36" s="512"/>
      <c r="UN36" s="512"/>
      <c r="UO36" s="512"/>
      <c r="UP36" s="512"/>
      <c r="UQ36" s="512"/>
      <c r="UR36" s="512"/>
      <c r="US36" s="512"/>
      <c r="UT36" s="512"/>
      <c r="UU36" s="512"/>
      <c r="UV36" s="512"/>
      <c r="UW36" s="512"/>
      <c r="UX36" s="512"/>
      <c r="UY36" s="512"/>
      <c r="UZ36" s="512"/>
      <c r="VA36" s="512"/>
      <c r="VB36" s="512"/>
      <c r="VC36" s="512"/>
      <c r="VD36" s="512"/>
      <c r="VE36" s="512"/>
      <c r="VF36" s="512"/>
      <c r="VG36" s="512"/>
      <c r="VH36" s="512"/>
      <c r="VI36" s="512"/>
      <c r="VJ36" s="512"/>
      <c r="VK36" s="512"/>
      <c r="VL36" s="512"/>
      <c r="VM36" s="512"/>
      <c r="VN36" s="512"/>
      <c r="VO36" s="512"/>
      <c r="VP36" s="512"/>
      <c r="VQ36" s="512"/>
      <c r="VR36" s="512"/>
      <c r="VS36" s="512"/>
      <c r="VT36" s="512"/>
      <c r="VU36" s="512"/>
      <c r="VV36" s="512"/>
      <c r="VW36" s="512"/>
      <c r="VX36" s="512"/>
      <c r="VY36" s="512"/>
      <c r="VZ36" s="512"/>
      <c r="WA36" s="512"/>
      <c r="WB36" s="512"/>
      <c r="WC36" s="512"/>
      <c r="WD36" s="512"/>
      <c r="WE36" s="512"/>
      <c r="WF36" s="512"/>
      <c r="WG36" s="512"/>
      <c r="WH36" s="512"/>
      <c r="WI36" s="512"/>
      <c r="WJ36" s="512"/>
      <c r="WK36" s="512"/>
      <c r="WL36" s="512"/>
      <c r="WM36" s="512"/>
      <c r="WN36" s="512"/>
      <c r="WO36" s="512"/>
      <c r="WP36" s="512"/>
      <c r="WQ36" s="512"/>
      <c r="WR36" s="512"/>
      <c r="WS36" s="512"/>
      <c r="WT36" s="512"/>
      <c r="WU36" s="512"/>
      <c r="WV36" s="512"/>
      <c r="WW36" s="512"/>
      <c r="WX36" s="512"/>
      <c r="WY36" s="512"/>
      <c r="WZ36" s="512"/>
      <c r="XA36" s="512"/>
      <c r="XB36" s="512"/>
      <c r="XC36" s="512"/>
      <c r="XD36" s="512"/>
      <c r="XE36" s="512"/>
      <c r="XF36" s="512"/>
      <c r="XG36" s="512"/>
      <c r="XH36" s="512"/>
      <c r="XI36" s="512"/>
      <c r="XJ36" s="512"/>
      <c r="XK36" s="512"/>
      <c r="XL36" s="512"/>
      <c r="XM36" s="512"/>
      <c r="XN36" s="512"/>
      <c r="XO36" s="512"/>
      <c r="XP36" s="512"/>
      <c r="XQ36" s="512"/>
      <c r="XR36" s="512"/>
      <c r="XS36" s="512"/>
      <c r="XT36" s="512"/>
      <c r="XU36" s="512"/>
      <c r="XV36" s="512"/>
      <c r="XW36" s="512"/>
      <c r="XX36" s="512"/>
      <c r="XY36" s="512"/>
      <c r="XZ36" s="512"/>
      <c r="YA36" s="512"/>
      <c r="YB36" s="512"/>
      <c r="YC36" s="512"/>
      <c r="YD36" s="512"/>
      <c r="YE36" s="512"/>
      <c r="YF36" s="512"/>
      <c r="YG36" s="512"/>
      <c r="YH36" s="512"/>
      <c r="YI36" s="512"/>
      <c r="YJ36" s="512"/>
      <c r="YK36" s="512"/>
      <c r="YL36" s="512"/>
      <c r="YM36" s="512"/>
      <c r="YN36" s="512"/>
      <c r="YO36" s="512"/>
      <c r="YP36" s="512"/>
      <c r="YQ36" s="512"/>
      <c r="YR36" s="512"/>
      <c r="YS36" s="512"/>
      <c r="YT36" s="512"/>
      <c r="YU36" s="512"/>
      <c r="YV36" s="512"/>
      <c r="YW36" s="512"/>
      <c r="YX36" s="512"/>
      <c r="YY36" s="512"/>
      <c r="YZ36" s="512"/>
      <c r="ZA36" s="512"/>
      <c r="ZB36" s="512"/>
      <c r="ZC36" s="512"/>
      <c r="ZD36" s="512"/>
      <c r="ZE36" s="512"/>
      <c r="ZF36" s="512"/>
      <c r="ZG36" s="512"/>
      <c r="ZH36" s="512"/>
      <c r="ZI36" s="512"/>
      <c r="ZJ36" s="512"/>
      <c r="ZK36" s="512"/>
      <c r="ZL36" s="512"/>
      <c r="ZM36" s="512"/>
      <c r="ZN36" s="512"/>
      <c r="ZO36" s="512"/>
      <c r="ZP36" s="512"/>
      <c r="ZQ36" s="512"/>
      <c r="ZR36" s="512"/>
      <c r="ZS36" s="512"/>
      <c r="ZT36" s="512"/>
      <c r="ZU36" s="512"/>
      <c r="ZV36" s="512"/>
      <c r="ZW36" s="512"/>
      <c r="ZX36" s="512"/>
      <c r="ZY36" s="512"/>
      <c r="ZZ36" s="512"/>
      <c r="AAA36" s="512"/>
      <c r="AAB36" s="512"/>
      <c r="AAC36" s="512"/>
      <c r="AAD36" s="512"/>
      <c r="AAE36" s="512"/>
      <c r="AAF36" s="512"/>
      <c r="AAG36" s="512"/>
      <c r="AAH36" s="512"/>
      <c r="AAI36" s="512"/>
      <c r="AAJ36" s="512"/>
      <c r="AAK36" s="512"/>
      <c r="AAL36" s="512"/>
      <c r="AAM36" s="512"/>
      <c r="AAN36" s="512"/>
      <c r="AAO36" s="512"/>
      <c r="AAP36" s="512"/>
      <c r="AAQ36" s="512"/>
      <c r="AAR36" s="512"/>
      <c r="AAS36" s="512"/>
      <c r="AAT36" s="512"/>
      <c r="AAU36" s="512"/>
      <c r="AAV36" s="512"/>
      <c r="AAW36" s="512"/>
      <c r="AAX36" s="512"/>
      <c r="AAY36" s="512"/>
      <c r="AAZ36" s="512"/>
      <c r="ABA36" s="512"/>
      <c r="ABB36" s="512"/>
      <c r="ABC36" s="512"/>
      <c r="ABD36" s="512"/>
      <c r="ABE36" s="512"/>
      <c r="ABF36" s="512"/>
      <c r="ABG36" s="512"/>
      <c r="ABH36" s="512"/>
      <c r="ABI36" s="512"/>
      <c r="ABJ36" s="512"/>
      <c r="ABK36" s="512"/>
      <c r="ABL36" s="512"/>
      <c r="ABM36" s="512"/>
      <c r="ABN36" s="512"/>
      <c r="ABO36" s="512"/>
      <c r="ABP36" s="512"/>
      <c r="ABQ36" s="512"/>
      <c r="ABR36" s="512"/>
      <c r="ABS36" s="512"/>
      <c r="ABT36" s="512"/>
      <c r="ABU36" s="512"/>
      <c r="ABV36" s="512"/>
      <c r="ABW36" s="512"/>
      <c r="ABX36" s="512"/>
      <c r="ABY36" s="512"/>
      <c r="ABZ36" s="512"/>
      <c r="ACA36" s="512"/>
      <c r="ACB36" s="512"/>
      <c r="ACC36" s="512"/>
      <c r="ACD36" s="512"/>
      <c r="ACE36" s="512"/>
      <c r="ACF36" s="512"/>
      <c r="ACG36" s="512"/>
      <c r="ACH36" s="512"/>
      <c r="ACI36" s="512"/>
      <c r="ACJ36" s="512"/>
      <c r="ACK36" s="512"/>
      <c r="ACL36" s="512"/>
      <c r="ACM36" s="512"/>
      <c r="ACN36" s="512"/>
      <c r="ACO36" s="512"/>
      <c r="ACP36" s="512"/>
      <c r="ACQ36" s="512"/>
      <c r="ACR36" s="512"/>
      <c r="ACS36" s="512"/>
      <c r="ACT36" s="512"/>
      <c r="ACU36" s="512"/>
      <c r="ACV36" s="512"/>
      <c r="ACW36" s="512"/>
      <c r="ACX36" s="512"/>
      <c r="ACY36" s="512"/>
      <c r="ACZ36" s="512"/>
      <c r="ADA36" s="512"/>
      <c r="ADB36" s="512"/>
      <c r="ADC36" s="512"/>
      <c r="ADD36" s="512"/>
      <c r="ADE36" s="512"/>
      <c r="ADF36" s="512"/>
      <c r="ADG36" s="512"/>
      <c r="ADH36" s="512"/>
      <c r="ADI36" s="512"/>
      <c r="ADJ36" s="512"/>
      <c r="ADK36" s="512"/>
      <c r="ADL36" s="512"/>
      <c r="ADM36" s="512"/>
      <c r="ADN36" s="512"/>
      <c r="ADO36" s="512"/>
      <c r="ADP36" s="512"/>
      <c r="ADQ36" s="512"/>
      <c r="ADR36" s="512"/>
      <c r="ADS36" s="512"/>
      <c r="ADT36" s="512"/>
      <c r="ADU36" s="512"/>
      <c r="ADV36" s="512"/>
      <c r="ADW36" s="512"/>
      <c r="ADX36" s="512"/>
      <c r="ADY36" s="512"/>
      <c r="ADZ36" s="512"/>
      <c r="AEA36" s="512"/>
      <c r="AEB36" s="512"/>
      <c r="AEC36" s="512"/>
      <c r="AED36" s="512"/>
      <c r="AEE36" s="512"/>
      <c r="AEF36" s="512"/>
      <c r="AEG36" s="512"/>
      <c r="AEH36" s="512"/>
      <c r="AEI36" s="512"/>
      <c r="AEJ36" s="512"/>
      <c r="AEK36" s="512"/>
      <c r="AEL36" s="512"/>
      <c r="AEM36" s="512"/>
      <c r="AEN36" s="512"/>
      <c r="AEO36" s="512"/>
      <c r="AEP36" s="512"/>
      <c r="AEQ36" s="512"/>
      <c r="AER36" s="512"/>
      <c r="AES36" s="512"/>
      <c r="AET36" s="512"/>
      <c r="AEU36" s="512"/>
      <c r="AEV36" s="512"/>
      <c r="AEW36" s="512"/>
      <c r="AEX36" s="512"/>
      <c r="AEY36" s="512"/>
      <c r="AEZ36" s="512"/>
      <c r="AFA36" s="512"/>
      <c r="AFB36" s="512"/>
      <c r="AFC36" s="512"/>
      <c r="AFD36" s="512"/>
      <c r="AFE36" s="512"/>
      <c r="AFF36" s="512"/>
      <c r="AFG36" s="512"/>
      <c r="AFH36" s="512"/>
      <c r="AFI36" s="512"/>
      <c r="AFJ36" s="512"/>
      <c r="AFK36" s="512"/>
      <c r="AFL36" s="512"/>
      <c r="AFM36" s="512"/>
      <c r="AFN36" s="512"/>
      <c r="AFO36" s="512"/>
      <c r="AFP36" s="512"/>
      <c r="AFQ36" s="512"/>
      <c r="AFR36" s="512"/>
      <c r="AFS36" s="512"/>
      <c r="AFT36" s="512"/>
      <c r="AFU36" s="512"/>
      <c r="AFV36" s="512"/>
      <c r="AFW36" s="512"/>
      <c r="AFX36" s="512"/>
      <c r="AFY36" s="512"/>
      <c r="AFZ36" s="512"/>
      <c r="AGA36" s="512"/>
      <c r="AGB36" s="512"/>
      <c r="AGC36" s="512"/>
      <c r="AGD36" s="512"/>
      <c r="AGE36" s="512"/>
      <c r="AGF36" s="512"/>
      <c r="AGG36" s="512"/>
      <c r="AGH36" s="512"/>
      <c r="AGI36" s="512"/>
      <c r="AGJ36" s="512"/>
      <c r="AGK36" s="512"/>
      <c r="AGL36" s="512"/>
      <c r="AGM36" s="512"/>
      <c r="AGN36" s="512"/>
      <c r="AGO36" s="512"/>
      <c r="AGP36" s="512"/>
      <c r="AGQ36" s="512"/>
      <c r="AGR36" s="512"/>
      <c r="AGS36" s="512"/>
      <c r="AGT36" s="512"/>
      <c r="AGU36" s="512"/>
      <c r="AGV36" s="512"/>
      <c r="AGW36" s="512"/>
      <c r="AGX36" s="512"/>
      <c r="AGY36" s="512"/>
      <c r="AGZ36" s="512"/>
      <c r="AHA36" s="512"/>
      <c r="AHB36" s="512"/>
      <c r="AHC36" s="512"/>
      <c r="AHD36" s="512"/>
      <c r="AHE36" s="512"/>
      <c r="AHF36" s="512"/>
      <c r="AHG36" s="512"/>
      <c r="AHH36" s="512"/>
      <c r="AHI36" s="512"/>
      <c r="AHJ36" s="512"/>
      <c r="AHK36" s="512"/>
      <c r="AHL36" s="512"/>
      <c r="AHM36" s="512"/>
      <c r="AHN36" s="512"/>
      <c r="AHO36" s="512"/>
      <c r="AHP36" s="512"/>
      <c r="AHQ36" s="512"/>
      <c r="AHR36" s="512"/>
      <c r="AHS36" s="512"/>
      <c r="AHT36" s="512"/>
      <c r="AHU36" s="512"/>
      <c r="AHV36" s="512"/>
      <c r="AHW36" s="512"/>
      <c r="AHX36" s="512"/>
      <c r="AHY36" s="512"/>
      <c r="AHZ36" s="512"/>
      <c r="AIA36" s="512"/>
      <c r="AIB36" s="512"/>
      <c r="AIC36" s="512"/>
      <c r="AID36" s="512"/>
      <c r="AIE36" s="512"/>
      <c r="AIF36" s="512"/>
      <c r="AIG36" s="512"/>
      <c r="AIH36" s="512"/>
      <c r="AII36" s="512"/>
      <c r="AIJ36" s="512"/>
      <c r="AIK36" s="512"/>
      <c r="AIL36" s="512"/>
      <c r="AIM36" s="512"/>
      <c r="AIN36" s="512"/>
      <c r="AIO36" s="512"/>
      <c r="AIP36" s="512"/>
      <c r="AIQ36" s="512"/>
      <c r="AIR36" s="512"/>
      <c r="AIS36" s="512"/>
      <c r="AIT36" s="512"/>
      <c r="AIU36" s="512"/>
      <c r="AIV36" s="512"/>
      <c r="AIW36" s="512"/>
      <c r="AIX36" s="512"/>
      <c r="AIY36" s="512"/>
      <c r="AIZ36" s="512"/>
      <c r="AJA36" s="512"/>
      <c r="AJB36" s="512"/>
      <c r="AJC36" s="512"/>
      <c r="AJD36" s="512"/>
      <c r="AJE36" s="512"/>
      <c r="AJF36" s="512"/>
      <c r="AJG36" s="512"/>
      <c r="AJH36" s="512"/>
      <c r="AJI36" s="512"/>
      <c r="AJJ36" s="512"/>
      <c r="AJK36" s="512"/>
      <c r="AJL36" s="512"/>
      <c r="AJM36" s="512"/>
      <c r="AJN36" s="512"/>
      <c r="AJO36" s="512"/>
      <c r="AJP36" s="512"/>
      <c r="AJQ36" s="512"/>
      <c r="AJR36" s="512"/>
      <c r="AJS36" s="512"/>
      <c r="AJT36" s="512"/>
      <c r="AJU36" s="512"/>
      <c r="AJV36" s="512"/>
      <c r="AJW36" s="512"/>
      <c r="AJX36" s="512"/>
      <c r="AJY36" s="512"/>
      <c r="AJZ36" s="512"/>
      <c r="AKA36" s="512"/>
      <c r="AKB36" s="512"/>
      <c r="AKC36" s="512"/>
      <c r="AKD36" s="512"/>
      <c r="AKE36" s="512"/>
      <c r="AKF36" s="512"/>
      <c r="AKG36" s="512"/>
      <c r="AKH36" s="512"/>
      <c r="AKI36" s="512"/>
      <c r="AKJ36" s="512"/>
      <c r="AKK36" s="512"/>
      <c r="AKL36" s="512"/>
      <c r="AKM36" s="512"/>
      <c r="AKN36" s="512"/>
      <c r="AKO36" s="512"/>
      <c r="AKP36" s="512"/>
      <c r="AKQ36" s="512"/>
      <c r="AKR36" s="512"/>
      <c r="AKS36" s="512"/>
      <c r="AKT36" s="512"/>
      <c r="AKU36" s="512"/>
      <c r="AKV36" s="512"/>
      <c r="AKW36" s="512"/>
      <c r="AKX36" s="512"/>
      <c r="AKY36" s="512"/>
      <c r="AKZ36" s="512"/>
      <c r="ALA36" s="512"/>
      <c r="ALB36" s="512"/>
      <c r="ALC36" s="512"/>
      <c r="ALD36" s="512"/>
      <c r="ALE36" s="512"/>
      <c r="ALF36" s="512"/>
      <c r="ALG36" s="512"/>
      <c r="ALH36" s="512"/>
      <c r="ALI36" s="512"/>
      <c r="ALJ36" s="512"/>
      <c r="ALK36" s="512"/>
      <c r="ALL36" s="512"/>
      <c r="ALM36" s="512"/>
      <c r="ALN36" s="512"/>
      <c r="ALO36" s="512"/>
      <c r="ALP36" s="512"/>
      <c r="ALQ36" s="512"/>
      <c r="ALR36" s="512"/>
      <c r="ALS36" s="512"/>
      <c r="ALT36" s="512"/>
      <c r="ALU36" s="512"/>
      <c r="ALV36" s="512"/>
      <c r="ALW36" s="512"/>
      <c r="ALX36" s="512"/>
      <c r="ALY36" s="512"/>
      <c r="ALZ36" s="512"/>
      <c r="AMA36" s="512"/>
      <c r="AMB36" s="512"/>
      <c r="AMC36" s="512"/>
      <c r="AMD36" s="512"/>
      <c r="AME36" s="512"/>
      <c r="AMF36" s="512"/>
      <c r="AMG36" s="512"/>
      <c r="AMH36" s="512"/>
      <c r="AMI36" s="512"/>
      <c r="AMJ36" s="512"/>
      <c r="AMK36" s="512"/>
      <c r="AML36" s="512"/>
      <c r="AMM36" s="512"/>
      <c r="AMN36" s="512"/>
    </row>
    <row r="37" spans="1:1028" s="526" customFormat="1" ht="40.15" customHeight="1" x14ac:dyDescent="0.3">
      <c r="A37" s="542"/>
      <c r="B37" s="552"/>
      <c r="C37" s="550"/>
      <c r="D37" s="584"/>
      <c r="E37" s="567"/>
      <c r="F37" s="514"/>
      <c r="G37" s="513"/>
      <c r="H37" s="515"/>
      <c r="I37" s="513"/>
      <c r="J37" s="513"/>
      <c r="K37" s="513"/>
      <c r="L37" s="513"/>
      <c r="M37" s="515"/>
      <c r="N37" s="517"/>
      <c r="O37" s="517"/>
      <c r="P37" s="517"/>
      <c r="Q37" s="517"/>
      <c r="R37" s="530"/>
      <c r="S37" s="518"/>
      <c r="T37" s="543"/>
      <c r="U37" s="520"/>
      <c r="V37" s="520"/>
      <c r="W37" s="517"/>
      <c r="X37" s="517"/>
      <c r="Y37" s="521"/>
      <c r="Z37" s="521"/>
      <c r="AA37" s="522"/>
      <c r="AB37" s="522"/>
      <c r="AC37" s="522"/>
      <c r="AD37" s="537"/>
      <c r="AE37" s="535"/>
      <c r="AF37" s="530"/>
      <c r="AG37" s="530"/>
      <c r="AH37" s="538"/>
      <c r="AI37" s="521"/>
      <c r="AJ37" s="512"/>
      <c r="AK37" s="512"/>
      <c r="AL37" s="512"/>
      <c r="AM37" s="512"/>
      <c r="AN37" s="512"/>
      <c r="AO37" s="512"/>
      <c r="AP37" s="512"/>
      <c r="AQ37" s="512"/>
      <c r="AR37" s="512"/>
      <c r="AS37" s="512"/>
      <c r="AT37" s="512"/>
      <c r="AU37" s="512"/>
      <c r="AV37" s="512"/>
      <c r="AW37" s="512"/>
      <c r="AX37" s="512"/>
      <c r="AY37" s="512"/>
      <c r="AZ37" s="512"/>
      <c r="BA37" s="512"/>
      <c r="BB37" s="512"/>
      <c r="BC37" s="512"/>
      <c r="BD37" s="512"/>
      <c r="BE37" s="512"/>
      <c r="BF37" s="512"/>
      <c r="BG37" s="512"/>
      <c r="BH37" s="512"/>
      <c r="BI37" s="512"/>
      <c r="BJ37" s="512"/>
      <c r="BK37" s="512"/>
      <c r="BL37" s="512"/>
      <c r="BM37" s="512"/>
      <c r="BN37" s="512"/>
      <c r="BO37" s="512"/>
      <c r="BP37" s="512"/>
      <c r="BQ37" s="512"/>
      <c r="BR37" s="512"/>
      <c r="BS37" s="512"/>
      <c r="BT37" s="512"/>
      <c r="BU37" s="512"/>
      <c r="BV37" s="512"/>
      <c r="BW37" s="512"/>
      <c r="BX37" s="512"/>
      <c r="BY37" s="512"/>
      <c r="BZ37" s="512"/>
      <c r="CA37" s="512"/>
      <c r="CB37" s="512"/>
      <c r="CC37" s="512"/>
      <c r="CD37" s="512"/>
      <c r="CE37" s="512"/>
      <c r="CF37" s="512"/>
      <c r="CG37" s="512"/>
      <c r="CH37" s="512"/>
      <c r="CI37" s="512"/>
      <c r="CJ37" s="512"/>
      <c r="CK37" s="512"/>
      <c r="CL37" s="512"/>
      <c r="CM37" s="512"/>
      <c r="CN37" s="512"/>
      <c r="CO37" s="512"/>
      <c r="CP37" s="512"/>
      <c r="CQ37" s="512"/>
      <c r="CR37" s="512"/>
      <c r="CS37" s="512"/>
      <c r="CT37" s="512"/>
      <c r="CU37" s="512"/>
      <c r="CV37" s="512"/>
      <c r="CW37" s="512"/>
      <c r="CX37" s="512"/>
      <c r="CY37" s="512"/>
      <c r="CZ37" s="512"/>
      <c r="DA37" s="512"/>
      <c r="DB37" s="512"/>
      <c r="DC37" s="512"/>
      <c r="DD37" s="512"/>
      <c r="DE37" s="512"/>
      <c r="DF37" s="512"/>
      <c r="DG37" s="512"/>
      <c r="DH37" s="512"/>
      <c r="DI37" s="512"/>
      <c r="DJ37" s="512"/>
      <c r="DK37" s="512"/>
      <c r="DL37" s="512"/>
      <c r="DM37" s="512"/>
      <c r="DN37" s="512"/>
      <c r="DO37" s="512"/>
      <c r="DP37" s="512"/>
      <c r="DQ37" s="512"/>
      <c r="DR37" s="512"/>
      <c r="DS37" s="512"/>
      <c r="DT37" s="512"/>
      <c r="DU37" s="512"/>
      <c r="DV37" s="512"/>
      <c r="DW37" s="512"/>
      <c r="DX37" s="512"/>
      <c r="DY37" s="512"/>
      <c r="DZ37" s="512"/>
      <c r="EA37" s="512"/>
      <c r="EB37" s="512"/>
      <c r="EC37" s="512"/>
      <c r="ED37" s="512"/>
      <c r="EE37" s="512"/>
      <c r="EF37" s="512"/>
      <c r="EG37" s="512"/>
      <c r="EH37" s="512"/>
      <c r="EI37" s="512"/>
      <c r="EJ37" s="512"/>
      <c r="EK37" s="512"/>
      <c r="EL37" s="512"/>
      <c r="EM37" s="512"/>
      <c r="EN37" s="512"/>
      <c r="EO37" s="512"/>
      <c r="EP37" s="512"/>
      <c r="EQ37" s="512"/>
      <c r="ER37" s="512"/>
      <c r="ES37" s="512"/>
      <c r="ET37" s="512"/>
      <c r="EU37" s="512"/>
      <c r="EV37" s="512"/>
      <c r="EW37" s="512"/>
      <c r="EX37" s="512"/>
      <c r="EY37" s="512"/>
      <c r="EZ37" s="512"/>
      <c r="FA37" s="512"/>
      <c r="FB37" s="512"/>
      <c r="FC37" s="512"/>
      <c r="FD37" s="512"/>
      <c r="FE37" s="512"/>
      <c r="FF37" s="512"/>
      <c r="FG37" s="512"/>
      <c r="FH37" s="512"/>
      <c r="FI37" s="512"/>
      <c r="FJ37" s="512"/>
      <c r="FK37" s="512"/>
      <c r="FL37" s="512"/>
      <c r="FM37" s="512"/>
      <c r="FN37" s="512"/>
      <c r="FO37" s="512"/>
      <c r="FP37" s="512"/>
      <c r="FQ37" s="512"/>
      <c r="FR37" s="512"/>
      <c r="FS37" s="512"/>
      <c r="FT37" s="512"/>
      <c r="FU37" s="512"/>
      <c r="FV37" s="512"/>
      <c r="FW37" s="512"/>
      <c r="FX37" s="512"/>
      <c r="FY37" s="512"/>
      <c r="FZ37" s="512"/>
      <c r="GA37" s="512"/>
      <c r="GB37" s="512"/>
      <c r="GC37" s="512"/>
      <c r="GD37" s="512"/>
      <c r="GE37" s="512"/>
      <c r="GF37" s="512"/>
      <c r="GG37" s="512"/>
      <c r="GH37" s="512"/>
      <c r="GI37" s="512"/>
      <c r="GJ37" s="512"/>
      <c r="GK37" s="512"/>
      <c r="GL37" s="512"/>
      <c r="GM37" s="512"/>
      <c r="GN37" s="512"/>
      <c r="GO37" s="512"/>
      <c r="GP37" s="512"/>
      <c r="GQ37" s="512"/>
      <c r="GR37" s="512"/>
      <c r="GS37" s="512"/>
      <c r="GT37" s="512"/>
      <c r="GU37" s="512"/>
      <c r="GV37" s="512"/>
      <c r="GW37" s="512"/>
      <c r="GX37" s="512"/>
      <c r="GY37" s="512"/>
      <c r="GZ37" s="512"/>
      <c r="HA37" s="512"/>
      <c r="HB37" s="512"/>
      <c r="HC37" s="512"/>
      <c r="HD37" s="512"/>
      <c r="HE37" s="512"/>
      <c r="HF37" s="512"/>
      <c r="HG37" s="512"/>
      <c r="HH37" s="512"/>
      <c r="HI37" s="512"/>
      <c r="HJ37" s="512"/>
      <c r="HK37" s="512"/>
      <c r="HL37" s="512"/>
      <c r="HM37" s="512"/>
      <c r="HN37" s="512"/>
      <c r="HO37" s="512"/>
      <c r="HP37" s="512"/>
      <c r="HQ37" s="512"/>
      <c r="HR37" s="512"/>
      <c r="HS37" s="512"/>
      <c r="HT37" s="512"/>
      <c r="HU37" s="512"/>
      <c r="HV37" s="512"/>
      <c r="HW37" s="512"/>
      <c r="HX37" s="512"/>
      <c r="HY37" s="512"/>
      <c r="HZ37" s="512"/>
      <c r="IA37" s="512"/>
      <c r="IB37" s="512"/>
      <c r="IC37" s="512"/>
      <c r="ID37" s="512"/>
      <c r="IE37" s="512"/>
      <c r="IF37" s="512"/>
      <c r="IG37" s="512"/>
      <c r="IH37" s="512"/>
      <c r="II37" s="512"/>
      <c r="IJ37" s="512"/>
      <c r="IK37" s="512"/>
      <c r="IL37" s="512"/>
      <c r="IM37" s="512"/>
      <c r="IN37" s="512"/>
      <c r="IO37" s="512"/>
      <c r="IP37" s="512"/>
      <c r="IQ37" s="512"/>
      <c r="IR37" s="512"/>
      <c r="IS37" s="512"/>
      <c r="IT37" s="512"/>
      <c r="IU37" s="512"/>
      <c r="IV37" s="512"/>
      <c r="IW37" s="512"/>
      <c r="IX37" s="512"/>
      <c r="IY37" s="512"/>
      <c r="IZ37" s="512"/>
      <c r="JA37" s="512"/>
      <c r="JB37" s="512"/>
      <c r="JC37" s="512"/>
      <c r="JD37" s="512"/>
      <c r="JE37" s="512"/>
      <c r="JF37" s="512"/>
      <c r="JG37" s="512"/>
      <c r="JH37" s="512"/>
      <c r="JI37" s="512"/>
      <c r="JJ37" s="512"/>
      <c r="JK37" s="512"/>
      <c r="JL37" s="512"/>
      <c r="JM37" s="512"/>
      <c r="JN37" s="512"/>
      <c r="JO37" s="512"/>
      <c r="JP37" s="512"/>
      <c r="JQ37" s="512"/>
      <c r="JR37" s="512"/>
      <c r="JS37" s="512"/>
      <c r="JT37" s="512"/>
      <c r="JU37" s="512"/>
      <c r="JV37" s="512"/>
      <c r="JW37" s="512"/>
      <c r="JX37" s="512"/>
      <c r="JY37" s="512"/>
      <c r="JZ37" s="512"/>
      <c r="KA37" s="512"/>
      <c r="KB37" s="512"/>
      <c r="KC37" s="512"/>
      <c r="KD37" s="512"/>
      <c r="KE37" s="512"/>
      <c r="KF37" s="512"/>
      <c r="KG37" s="512"/>
      <c r="KH37" s="512"/>
      <c r="KI37" s="512"/>
      <c r="KJ37" s="512"/>
      <c r="KK37" s="512"/>
      <c r="KL37" s="512"/>
      <c r="KM37" s="512"/>
      <c r="KN37" s="512"/>
      <c r="KO37" s="512"/>
      <c r="KP37" s="512"/>
      <c r="KQ37" s="512"/>
      <c r="KR37" s="512"/>
      <c r="KS37" s="512"/>
      <c r="KT37" s="512"/>
      <c r="KU37" s="512"/>
      <c r="KV37" s="512"/>
      <c r="KW37" s="512"/>
      <c r="KX37" s="512"/>
      <c r="KY37" s="512"/>
      <c r="KZ37" s="512"/>
      <c r="LA37" s="512"/>
      <c r="LB37" s="512"/>
      <c r="LC37" s="512"/>
      <c r="LD37" s="512"/>
      <c r="LE37" s="512"/>
      <c r="LF37" s="512"/>
      <c r="LG37" s="512"/>
      <c r="LH37" s="512"/>
      <c r="LI37" s="512"/>
      <c r="LJ37" s="512"/>
      <c r="LK37" s="512"/>
      <c r="LL37" s="512"/>
      <c r="LM37" s="512"/>
      <c r="LN37" s="512"/>
      <c r="LO37" s="512"/>
      <c r="LP37" s="512"/>
      <c r="LQ37" s="512"/>
      <c r="LR37" s="512"/>
      <c r="LS37" s="512"/>
      <c r="LT37" s="512"/>
      <c r="LU37" s="512"/>
      <c r="LV37" s="512"/>
      <c r="LW37" s="512"/>
      <c r="LX37" s="512"/>
      <c r="LY37" s="512"/>
      <c r="LZ37" s="512"/>
      <c r="MA37" s="512"/>
      <c r="MB37" s="512"/>
      <c r="MC37" s="512"/>
      <c r="MD37" s="512"/>
      <c r="ME37" s="512"/>
      <c r="MF37" s="512"/>
      <c r="MG37" s="512"/>
      <c r="MH37" s="512"/>
      <c r="MI37" s="512"/>
      <c r="MJ37" s="512"/>
      <c r="MK37" s="512"/>
      <c r="ML37" s="512"/>
      <c r="MM37" s="512"/>
      <c r="MN37" s="512"/>
      <c r="MO37" s="512"/>
      <c r="MP37" s="512"/>
      <c r="MQ37" s="512"/>
      <c r="MR37" s="512"/>
      <c r="MS37" s="512"/>
      <c r="MT37" s="512"/>
      <c r="MU37" s="512"/>
      <c r="MV37" s="512"/>
      <c r="MW37" s="512"/>
      <c r="MX37" s="512"/>
      <c r="MY37" s="512"/>
      <c r="MZ37" s="512"/>
      <c r="NA37" s="512"/>
      <c r="NB37" s="512"/>
      <c r="NC37" s="512"/>
      <c r="ND37" s="512"/>
      <c r="NE37" s="512"/>
      <c r="NF37" s="512"/>
      <c r="NG37" s="512"/>
      <c r="NH37" s="512"/>
      <c r="NI37" s="512"/>
      <c r="NJ37" s="512"/>
      <c r="NK37" s="512"/>
      <c r="NL37" s="512"/>
      <c r="NM37" s="512"/>
      <c r="NN37" s="512"/>
      <c r="NO37" s="512"/>
      <c r="NP37" s="512"/>
      <c r="NQ37" s="512"/>
      <c r="NR37" s="512"/>
      <c r="NS37" s="512"/>
      <c r="NT37" s="512"/>
      <c r="NU37" s="512"/>
      <c r="NV37" s="512"/>
      <c r="NW37" s="512"/>
      <c r="NX37" s="512"/>
      <c r="NY37" s="512"/>
      <c r="NZ37" s="512"/>
      <c r="OA37" s="512"/>
      <c r="OB37" s="512"/>
      <c r="OC37" s="512"/>
      <c r="OD37" s="512"/>
      <c r="OE37" s="512"/>
      <c r="OF37" s="512"/>
      <c r="OG37" s="512"/>
      <c r="OH37" s="512"/>
      <c r="OI37" s="512"/>
      <c r="OJ37" s="512"/>
      <c r="OK37" s="512"/>
      <c r="OL37" s="512"/>
      <c r="OM37" s="512"/>
      <c r="ON37" s="512"/>
      <c r="OO37" s="512"/>
      <c r="OP37" s="512"/>
      <c r="OQ37" s="512"/>
      <c r="OR37" s="512"/>
      <c r="OS37" s="512"/>
      <c r="OT37" s="512"/>
      <c r="OU37" s="512"/>
      <c r="OV37" s="512"/>
      <c r="OW37" s="512"/>
      <c r="OX37" s="512"/>
      <c r="OY37" s="512"/>
      <c r="OZ37" s="512"/>
      <c r="PA37" s="512"/>
      <c r="PB37" s="512"/>
      <c r="PC37" s="512"/>
      <c r="PD37" s="512"/>
      <c r="PE37" s="512"/>
      <c r="PF37" s="512"/>
      <c r="PG37" s="512"/>
      <c r="PH37" s="512"/>
      <c r="PI37" s="512"/>
      <c r="PJ37" s="512"/>
      <c r="PK37" s="512"/>
      <c r="PL37" s="512"/>
      <c r="PM37" s="512"/>
      <c r="PN37" s="512"/>
      <c r="PO37" s="512"/>
      <c r="PP37" s="512"/>
      <c r="PQ37" s="512"/>
      <c r="PR37" s="512"/>
      <c r="PS37" s="512"/>
      <c r="PT37" s="512"/>
      <c r="PU37" s="512"/>
      <c r="PV37" s="512"/>
      <c r="PW37" s="512"/>
      <c r="PX37" s="512"/>
      <c r="PY37" s="512"/>
      <c r="PZ37" s="512"/>
      <c r="QA37" s="512"/>
      <c r="QB37" s="512"/>
      <c r="QC37" s="512"/>
      <c r="QD37" s="512"/>
      <c r="QE37" s="512"/>
      <c r="QF37" s="512"/>
      <c r="QG37" s="512"/>
      <c r="QH37" s="512"/>
      <c r="QI37" s="512"/>
      <c r="QJ37" s="512"/>
      <c r="QK37" s="512"/>
      <c r="QL37" s="512"/>
      <c r="QM37" s="512"/>
      <c r="QN37" s="512"/>
      <c r="QO37" s="512"/>
      <c r="QP37" s="512"/>
      <c r="QQ37" s="512"/>
      <c r="QR37" s="512"/>
      <c r="QS37" s="512"/>
      <c r="QT37" s="512"/>
      <c r="QU37" s="512"/>
      <c r="QV37" s="512"/>
      <c r="QW37" s="512"/>
      <c r="QX37" s="512"/>
      <c r="QY37" s="512"/>
      <c r="QZ37" s="512"/>
      <c r="RA37" s="512"/>
      <c r="RB37" s="512"/>
      <c r="RC37" s="512"/>
      <c r="RD37" s="512"/>
      <c r="RE37" s="512"/>
      <c r="RF37" s="512"/>
      <c r="RG37" s="512"/>
      <c r="RH37" s="512"/>
      <c r="RI37" s="512"/>
      <c r="RJ37" s="512"/>
      <c r="RK37" s="512"/>
      <c r="RL37" s="512"/>
      <c r="RM37" s="512"/>
      <c r="RN37" s="512"/>
      <c r="RO37" s="512"/>
      <c r="RP37" s="512"/>
      <c r="RQ37" s="512"/>
      <c r="RR37" s="512"/>
      <c r="RS37" s="512"/>
      <c r="RT37" s="512"/>
      <c r="RU37" s="512"/>
      <c r="RV37" s="512"/>
      <c r="RW37" s="512"/>
      <c r="RX37" s="512"/>
      <c r="RY37" s="512"/>
      <c r="RZ37" s="512"/>
      <c r="SA37" s="512"/>
      <c r="SB37" s="512"/>
      <c r="SC37" s="512"/>
      <c r="SD37" s="512"/>
      <c r="SE37" s="512"/>
      <c r="SF37" s="512"/>
      <c r="SG37" s="512"/>
      <c r="SH37" s="512"/>
      <c r="SI37" s="512"/>
      <c r="SJ37" s="512"/>
      <c r="SK37" s="512"/>
      <c r="SL37" s="512"/>
      <c r="SM37" s="512"/>
      <c r="SN37" s="512"/>
      <c r="SO37" s="512"/>
      <c r="SP37" s="512"/>
      <c r="SQ37" s="512"/>
      <c r="SR37" s="512"/>
      <c r="SS37" s="512"/>
      <c r="ST37" s="512"/>
      <c r="SU37" s="512"/>
      <c r="SV37" s="512"/>
      <c r="SW37" s="512"/>
      <c r="SX37" s="512"/>
      <c r="SY37" s="512"/>
      <c r="SZ37" s="512"/>
      <c r="TA37" s="512"/>
      <c r="TB37" s="512"/>
      <c r="TC37" s="512"/>
      <c r="TD37" s="512"/>
      <c r="TE37" s="512"/>
      <c r="TF37" s="512"/>
      <c r="TG37" s="512"/>
      <c r="TH37" s="512"/>
      <c r="TI37" s="512"/>
      <c r="TJ37" s="512"/>
      <c r="TK37" s="512"/>
      <c r="TL37" s="512"/>
      <c r="TM37" s="512"/>
      <c r="TN37" s="512"/>
      <c r="TO37" s="512"/>
      <c r="TP37" s="512"/>
      <c r="TQ37" s="512"/>
      <c r="TR37" s="512"/>
      <c r="TS37" s="512"/>
      <c r="TT37" s="512"/>
      <c r="TU37" s="512"/>
      <c r="TV37" s="512"/>
      <c r="TW37" s="512"/>
      <c r="TX37" s="512"/>
      <c r="TY37" s="512"/>
      <c r="TZ37" s="512"/>
      <c r="UA37" s="512"/>
      <c r="UB37" s="512"/>
      <c r="UC37" s="512"/>
      <c r="UD37" s="512"/>
      <c r="UE37" s="512"/>
      <c r="UF37" s="512"/>
      <c r="UG37" s="512"/>
      <c r="UH37" s="512"/>
      <c r="UI37" s="512"/>
      <c r="UJ37" s="512"/>
      <c r="UK37" s="512"/>
      <c r="UL37" s="512"/>
      <c r="UM37" s="512"/>
      <c r="UN37" s="512"/>
      <c r="UO37" s="512"/>
      <c r="UP37" s="512"/>
      <c r="UQ37" s="512"/>
      <c r="UR37" s="512"/>
      <c r="US37" s="512"/>
      <c r="UT37" s="512"/>
      <c r="UU37" s="512"/>
      <c r="UV37" s="512"/>
      <c r="UW37" s="512"/>
      <c r="UX37" s="512"/>
      <c r="UY37" s="512"/>
      <c r="UZ37" s="512"/>
      <c r="VA37" s="512"/>
      <c r="VB37" s="512"/>
      <c r="VC37" s="512"/>
      <c r="VD37" s="512"/>
      <c r="VE37" s="512"/>
      <c r="VF37" s="512"/>
      <c r="VG37" s="512"/>
      <c r="VH37" s="512"/>
      <c r="VI37" s="512"/>
      <c r="VJ37" s="512"/>
      <c r="VK37" s="512"/>
      <c r="VL37" s="512"/>
      <c r="VM37" s="512"/>
      <c r="VN37" s="512"/>
      <c r="VO37" s="512"/>
      <c r="VP37" s="512"/>
      <c r="VQ37" s="512"/>
      <c r="VR37" s="512"/>
      <c r="VS37" s="512"/>
      <c r="VT37" s="512"/>
      <c r="VU37" s="512"/>
      <c r="VV37" s="512"/>
      <c r="VW37" s="512"/>
      <c r="VX37" s="512"/>
      <c r="VY37" s="512"/>
      <c r="VZ37" s="512"/>
      <c r="WA37" s="512"/>
      <c r="WB37" s="512"/>
      <c r="WC37" s="512"/>
      <c r="WD37" s="512"/>
      <c r="WE37" s="512"/>
      <c r="WF37" s="512"/>
      <c r="WG37" s="512"/>
      <c r="WH37" s="512"/>
      <c r="WI37" s="512"/>
      <c r="WJ37" s="512"/>
      <c r="WK37" s="512"/>
      <c r="WL37" s="512"/>
      <c r="WM37" s="512"/>
      <c r="WN37" s="512"/>
      <c r="WO37" s="512"/>
      <c r="WP37" s="512"/>
      <c r="WQ37" s="512"/>
      <c r="WR37" s="512"/>
      <c r="WS37" s="512"/>
      <c r="WT37" s="512"/>
      <c r="WU37" s="512"/>
      <c r="WV37" s="512"/>
      <c r="WW37" s="512"/>
      <c r="WX37" s="512"/>
      <c r="WY37" s="512"/>
      <c r="WZ37" s="512"/>
      <c r="XA37" s="512"/>
      <c r="XB37" s="512"/>
      <c r="XC37" s="512"/>
      <c r="XD37" s="512"/>
      <c r="XE37" s="512"/>
      <c r="XF37" s="512"/>
      <c r="XG37" s="512"/>
      <c r="XH37" s="512"/>
      <c r="XI37" s="512"/>
      <c r="XJ37" s="512"/>
      <c r="XK37" s="512"/>
      <c r="XL37" s="512"/>
      <c r="XM37" s="512"/>
      <c r="XN37" s="512"/>
      <c r="XO37" s="512"/>
      <c r="XP37" s="512"/>
      <c r="XQ37" s="512"/>
      <c r="XR37" s="512"/>
      <c r="XS37" s="512"/>
      <c r="XT37" s="512"/>
      <c r="XU37" s="512"/>
      <c r="XV37" s="512"/>
      <c r="XW37" s="512"/>
      <c r="XX37" s="512"/>
      <c r="XY37" s="512"/>
      <c r="XZ37" s="512"/>
      <c r="YA37" s="512"/>
      <c r="YB37" s="512"/>
      <c r="YC37" s="512"/>
      <c r="YD37" s="512"/>
      <c r="YE37" s="512"/>
      <c r="YF37" s="512"/>
      <c r="YG37" s="512"/>
      <c r="YH37" s="512"/>
      <c r="YI37" s="512"/>
      <c r="YJ37" s="512"/>
      <c r="YK37" s="512"/>
      <c r="YL37" s="512"/>
      <c r="YM37" s="512"/>
      <c r="YN37" s="512"/>
      <c r="YO37" s="512"/>
      <c r="YP37" s="512"/>
      <c r="YQ37" s="512"/>
      <c r="YR37" s="512"/>
      <c r="YS37" s="512"/>
      <c r="YT37" s="512"/>
      <c r="YU37" s="512"/>
      <c r="YV37" s="512"/>
      <c r="YW37" s="512"/>
      <c r="YX37" s="512"/>
      <c r="YY37" s="512"/>
      <c r="YZ37" s="512"/>
      <c r="ZA37" s="512"/>
      <c r="ZB37" s="512"/>
      <c r="ZC37" s="512"/>
      <c r="ZD37" s="512"/>
      <c r="ZE37" s="512"/>
      <c r="ZF37" s="512"/>
      <c r="ZG37" s="512"/>
      <c r="ZH37" s="512"/>
      <c r="ZI37" s="512"/>
      <c r="ZJ37" s="512"/>
      <c r="ZK37" s="512"/>
      <c r="ZL37" s="512"/>
      <c r="ZM37" s="512"/>
      <c r="ZN37" s="512"/>
      <c r="ZO37" s="512"/>
      <c r="ZP37" s="512"/>
      <c r="ZQ37" s="512"/>
      <c r="ZR37" s="512"/>
      <c r="ZS37" s="512"/>
      <c r="ZT37" s="512"/>
      <c r="ZU37" s="512"/>
      <c r="ZV37" s="512"/>
      <c r="ZW37" s="512"/>
      <c r="ZX37" s="512"/>
      <c r="ZY37" s="512"/>
      <c r="ZZ37" s="512"/>
      <c r="AAA37" s="512"/>
      <c r="AAB37" s="512"/>
      <c r="AAC37" s="512"/>
      <c r="AAD37" s="512"/>
      <c r="AAE37" s="512"/>
      <c r="AAF37" s="512"/>
      <c r="AAG37" s="512"/>
      <c r="AAH37" s="512"/>
      <c r="AAI37" s="512"/>
      <c r="AAJ37" s="512"/>
      <c r="AAK37" s="512"/>
      <c r="AAL37" s="512"/>
      <c r="AAM37" s="512"/>
      <c r="AAN37" s="512"/>
      <c r="AAO37" s="512"/>
      <c r="AAP37" s="512"/>
      <c r="AAQ37" s="512"/>
      <c r="AAR37" s="512"/>
      <c r="AAS37" s="512"/>
      <c r="AAT37" s="512"/>
      <c r="AAU37" s="512"/>
      <c r="AAV37" s="512"/>
      <c r="AAW37" s="512"/>
      <c r="AAX37" s="512"/>
      <c r="AAY37" s="512"/>
      <c r="AAZ37" s="512"/>
      <c r="ABA37" s="512"/>
      <c r="ABB37" s="512"/>
      <c r="ABC37" s="512"/>
      <c r="ABD37" s="512"/>
      <c r="ABE37" s="512"/>
      <c r="ABF37" s="512"/>
      <c r="ABG37" s="512"/>
      <c r="ABH37" s="512"/>
      <c r="ABI37" s="512"/>
      <c r="ABJ37" s="512"/>
      <c r="ABK37" s="512"/>
      <c r="ABL37" s="512"/>
      <c r="ABM37" s="512"/>
      <c r="ABN37" s="512"/>
      <c r="ABO37" s="512"/>
      <c r="ABP37" s="512"/>
      <c r="ABQ37" s="512"/>
      <c r="ABR37" s="512"/>
      <c r="ABS37" s="512"/>
      <c r="ABT37" s="512"/>
      <c r="ABU37" s="512"/>
      <c r="ABV37" s="512"/>
      <c r="ABW37" s="512"/>
      <c r="ABX37" s="512"/>
      <c r="ABY37" s="512"/>
      <c r="ABZ37" s="512"/>
      <c r="ACA37" s="512"/>
      <c r="ACB37" s="512"/>
      <c r="ACC37" s="512"/>
      <c r="ACD37" s="512"/>
      <c r="ACE37" s="512"/>
      <c r="ACF37" s="512"/>
      <c r="ACG37" s="512"/>
      <c r="ACH37" s="512"/>
      <c r="ACI37" s="512"/>
      <c r="ACJ37" s="512"/>
      <c r="ACK37" s="512"/>
      <c r="ACL37" s="512"/>
      <c r="ACM37" s="512"/>
      <c r="ACN37" s="512"/>
      <c r="ACO37" s="512"/>
      <c r="ACP37" s="512"/>
      <c r="ACQ37" s="512"/>
      <c r="ACR37" s="512"/>
      <c r="ACS37" s="512"/>
      <c r="ACT37" s="512"/>
      <c r="ACU37" s="512"/>
      <c r="ACV37" s="512"/>
      <c r="ACW37" s="512"/>
      <c r="ACX37" s="512"/>
      <c r="ACY37" s="512"/>
      <c r="ACZ37" s="512"/>
      <c r="ADA37" s="512"/>
      <c r="ADB37" s="512"/>
      <c r="ADC37" s="512"/>
      <c r="ADD37" s="512"/>
      <c r="ADE37" s="512"/>
      <c r="ADF37" s="512"/>
      <c r="ADG37" s="512"/>
      <c r="ADH37" s="512"/>
      <c r="ADI37" s="512"/>
      <c r="ADJ37" s="512"/>
      <c r="ADK37" s="512"/>
      <c r="ADL37" s="512"/>
      <c r="ADM37" s="512"/>
      <c r="ADN37" s="512"/>
      <c r="ADO37" s="512"/>
      <c r="ADP37" s="512"/>
      <c r="ADQ37" s="512"/>
      <c r="ADR37" s="512"/>
      <c r="ADS37" s="512"/>
      <c r="ADT37" s="512"/>
      <c r="ADU37" s="512"/>
      <c r="ADV37" s="512"/>
      <c r="ADW37" s="512"/>
      <c r="ADX37" s="512"/>
      <c r="ADY37" s="512"/>
      <c r="ADZ37" s="512"/>
      <c r="AEA37" s="512"/>
      <c r="AEB37" s="512"/>
      <c r="AEC37" s="512"/>
      <c r="AED37" s="512"/>
      <c r="AEE37" s="512"/>
      <c r="AEF37" s="512"/>
      <c r="AEG37" s="512"/>
      <c r="AEH37" s="512"/>
      <c r="AEI37" s="512"/>
      <c r="AEJ37" s="512"/>
      <c r="AEK37" s="512"/>
      <c r="AEL37" s="512"/>
      <c r="AEM37" s="512"/>
      <c r="AEN37" s="512"/>
      <c r="AEO37" s="512"/>
      <c r="AEP37" s="512"/>
      <c r="AEQ37" s="512"/>
      <c r="AER37" s="512"/>
      <c r="AES37" s="512"/>
      <c r="AET37" s="512"/>
      <c r="AEU37" s="512"/>
      <c r="AEV37" s="512"/>
      <c r="AEW37" s="512"/>
      <c r="AEX37" s="512"/>
      <c r="AEY37" s="512"/>
      <c r="AEZ37" s="512"/>
      <c r="AFA37" s="512"/>
      <c r="AFB37" s="512"/>
      <c r="AFC37" s="512"/>
      <c r="AFD37" s="512"/>
      <c r="AFE37" s="512"/>
      <c r="AFF37" s="512"/>
      <c r="AFG37" s="512"/>
      <c r="AFH37" s="512"/>
      <c r="AFI37" s="512"/>
      <c r="AFJ37" s="512"/>
      <c r="AFK37" s="512"/>
      <c r="AFL37" s="512"/>
      <c r="AFM37" s="512"/>
      <c r="AFN37" s="512"/>
      <c r="AFO37" s="512"/>
      <c r="AFP37" s="512"/>
      <c r="AFQ37" s="512"/>
      <c r="AFR37" s="512"/>
      <c r="AFS37" s="512"/>
      <c r="AFT37" s="512"/>
      <c r="AFU37" s="512"/>
      <c r="AFV37" s="512"/>
      <c r="AFW37" s="512"/>
      <c r="AFX37" s="512"/>
      <c r="AFY37" s="512"/>
      <c r="AFZ37" s="512"/>
      <c r="AGA37" s="512"/>
      <c r="AGB37" s="512"/>
      <c r="AGC37" s="512"/>
      <c r="AGD37" s="512"/>
      <c r="AGE37" s="512"/>
      <c r="AGF37" s="512"/>
      <c r="AGG37" s="512"/>
      <c r="AGH37" s="512"/>
      <c r="AGI37" s="512"/>
      <c r="AGJ37" s="512"/>
      <c r="AGK37" s="512"/>
      <c r="AGL37" s="512"/>
      <c r="AGM37" s="512"/>
      <c r="AGN37" s="512"/>
      <c r="AGO37" s="512"/>
      <c r="AGP37" s="512"/>
      <c r="AGQ37" s="512"/>
      <c r="AGR37" s="512"/>
      <c r="AGS37" s="512"/>
      <c r="AGT37" s="512"/>
      <c r="AGU37" s="512"/>
      <c r="AGV37" s="512"/>
      <c r="AGW37" s="512"/>
      <c r="AGX37" s="512"/>
      <c r="AGY37" s="512"/>
      <c r="AGZ37" s="512"/>
      <c r="AHA37" s="512"/>
      <c r="AHB37" s="512"/>
      <c r="AHC37" s="512"/>
      <c r="AHD37" s="512"/>
      <c r="AHE37" s="512"/>
      <c r="AHF37" s="512"/>
      <c r="AHG37" s="512"/>
      <c r="AHH37" s="512"/>
      <c r="AHI37" s="512"/>
      <c r="AHJ37" s="512"/>
      <c r="AHK37" s="512"/>
      <c r="AHL37" s="512"/>
      <c r="AHM37" s="512"/>
      <c r="AHN37" s="512"/>
      <c r="AHO37" s="512"/>
      <c r="AHP37" s="512"/>
      <c r="AHQ37" s="512"/>
      <c r="AHR37" s="512"/>
      <c r="AHS37" s="512"/>
      <c r="AHT37" s="512"/>
      <c r="AHU37" s="512"/>
      <c r="AHV37" s="512"/>
      <c r="AHW37" s="512"/>
      <c r="AHX37" s="512"/>
      <c r="AHY37" s="512"/>
      <c r="AHZ37" s="512"/>
      <c r="AIA37" s="512"/>
      <c r="AIB37" s="512"/>
      <c r="AIC37" s="512"/>
      <c r="AID37" s="512"/>
      <c r="AIE37" s="512"/>
      <c r="AIF37" s="512"/>
      <c r="AIG37" s="512"/>
      <c r="AIH37" s="512"/>
      <c r="AII37" s="512"/>
      <c r="AIJ37" s="512"/>
      <c r="AIK37" s="512"/>
      <c r="AIL37" s="512"/>
      <c r="AIM37" s="512"/>
      <c r="AIN37" s="512"/>
      <c r="AIO37" s="512"/>
      <c r="AIP37" s="512"/>
      <c r="AIQ37" s="512"/>
      <c r="AIR37" s="512"/>
      <c r="AIS37" s="512"/>
      <c r="AIT37" s="512"/>
      <c r="AIU37" s="512"/>
      <c r="AIV37" s="512"/>
      <c r="AIW37" s="512"/>
      <c r="AIX37" s="512"/>
      <c r="AIY37" s="512"/>
      <c r="AIZ37" s="512"/>
      <c r="AJA37" s="512"/>
      <c r="AJB37" s="512"/>
      <c r="AJC37" s="512"/>
      <c r="AJD37" s="512"/>
      <c r="AJE37" s="512"/>
      <c r="AJF37" s="512"/>
      <c r="AJG37" s="512"/>
      <c r="AJH37" s="512"/>
      <c r="AJI37" s="512"/>
      <c r="AJJ37" s="512"/>
      <c r="AJK37" s="512"/>
      <c r="AJL37" s="512"/>
      <c r="AJM37" s="512"/>
      <c r="AJN37" s="512"/>
      <c r="AJO37" s="512"/>
      <c r="AJP37" s="512"/>
      <c r="AJQ37" s="512"/>
      <c r="AJR37" s="512"/>
      <c r="AJS37" s="512"/>
      <c r="AJT37" s="512"/>
      <c r="AJU37" s="512"/>
      <c r="AJV37" s="512"/>
      <c r="AJW37" s="512"/>
      <c r="AJX37" s="512"/>
      <c r="AJY37" s="512"/>
      <c r="AJZ37" s="512"/>
      <c r="AKA37" s="512"/>
      <c r="AKB37" s="512"/>
      <c r="AKC37" s="512"/>
      <c r="AKD37" s="512"/>
      <c r="AKE37" s="512"/>
      <c r="AKF37" s="512"/>
      <c r="AKG37" s="512"/>
      <c r="AKH37" s="512"/>
      <c r="AKI37" s="512"/>
      <c r="AKJ37" s="512"/>
      <c r="AKK37" s="512"/>
      <c r="AKL37" s="512"/>
      <c r="AKM37" s="512"/>
      <c r="AKN37" s="512"/>
      <c r="AKO37" s="512"/>
      <c r="AKP37" s="512"/>
      <c r="AKQ37" s="512"/>
      <c r="AKR37" s="512"/>
      <c r="AKS37" s="512"/>
      <c r="AKT37" s="512"/>
      <c r="AKU37" s="512"/>
      <c r="AKV37" s="512"/>
      <c r="AKW37" s="512"/>
      <c r="AKX37" s="512"/>
      <c r="AKY37" s="512"/>
      <c r="AKZ37" s="512"/>
      <c r="ALA37" s="512"/>
      <c r="ALB37" s="512"/>
      <c r="ALC37" s="512"/>
      <c r="ALD37" s="512"/>
      <c r="ALE37" s="512"/>
      <c r="ALF37" s="512"/>
      <c r="ALG37" s="512"/>
      <c r="ALH37" s="512"/>
      <c r="ALI37" s="512"/>
      <c r="ALJ37" s="512"/>
      <c r="ALK37" s="512"/>
      <c r="ALL37" s="512"/>
      <c r="ALM37" s="512"/>
      <c r="ALN37" s="512"/>
      <c r="ALO37" s="512"/>
      <c r="ALP37" s="512"/>
      <c r="ALQ37" s="512"/>
      <c r="ALR37" s="512"/>
      <c r="ALS37" s="512"/>
      <c r="ALT37" s="512"/>
      <c r="ALU37" s="512"/>
      <c r="ALV37" s="512"/>
      <c r="ALW37" s="512"/>
      <c r="ALX37" s="512"/>
      <c r="ALY37" s="512"/>
      <c r="ALZ37" s="512"/>
      <c r="AMA37" s="512"/>
      <c r="AMB37" s="512"/>
      <c r="AMC37" s="512"/>
      <c r="AMD37" s="512"/>
      <c r="AME37" s="512"/>
      <c r="AMF37" s="512"/>
      <c r="AMG37" s="512"/>
      <c r="AMH37" s="512"/>
      <c r="AMI37" s="512"/>
      <c r="AMJ37" s="512"/>
      <c r="AMK37" s="512"/>
      <c r="AML37" s="512"/>
      <c r="AMM37" s="512"/>
      <c r="AMN37" s="512"/>
    </row>
    <row r="38" spans="1:1028" ht="40.15" customHeight="1" x14ac:dyDescent="0.3">
      <c r="A38" s="48"/>
      <c r="B38" s="180"/>
      <c r="E38" s="569"/>
      <c r="F38" s="200"/>
      <c r="G38" s="199"/>
      <c r="H38" s="201" t="s">
        <v>57</v>
      </c>
      <c r="I38" s="199"/>
      <c r="J38" s="199"/>
      <c r="K38" s="199"/>
      <c r="L38" s="199"/>
      <c r="M38" s="201"/>
      <c r="N38" s="202"/>
      <c r="O38" s="202"/>
      <c r="P38" s="202"/>
      <c r="Q38" s="202"/>
      <c r="R38" s="202"/>
      <c r="S38" s="197"/>
      <c r="T38" s="198"/>
      <c r="U38" s="194"/>
      <c r="V38" s="194"/>
      <c r="W38" s="202"/>
      <c r="X38" s="203"/>
      <c r="Y38" s="204"/>
      <c r="Z38" s="204"/>
      <c r="AA38" s="205"/>
      <c r="AB38" s="205"/>
      <c r="AC38" s="205"/>
      <c r="AD38" s="206"/>
      <c r="AE38" s="204"/>
      <c r="AF38" s="202"/>
      <c r="AG38" s="202"/>
      <c r="AH38" s="207"/>
      <c r="AI38" s="151"/>
    </row>
    <row r="39" spans="1:1028" ht="40.15" customHeight="1" x14ac:dyDescent="0.3">
      <c r="A39" s="48"/>
      <c r="B39" s="179"/>
      <c r="E39" s="566"/>
      <c r="F39" s="209"/>
      <c r="G39" s="185"/>
      <c r="H39" s="187"/>
      <c r="I39" s="185"/>
      <c r="J39" s="185"/>
      <c r="K39" s="185"/>
      <c r="L39" s="185"/>
      <c r="M39" s="187"/>
      <c r="N39" s="188"/>
      <c r="O39" s="188"/>
      <c r="P39" s="188"/>
      <c r="Q39" s="188"/>
      <c r="R39" s="188"/>
      <c r="S39" s="195"/>
      <c r="T39" s="208"/>
      <c r="U39" s="188"/>
      <c r="V39" s="188"/>
      <c r="W39" s="188"/>
      <c r="X39" s="196"/>
      <c r="Y39" s="188"/>
      <c r="Z39" s="188"/>
      <c r="AA39" s="187"/>
      <c r="AB39" s="187"/>
      <c r="AC39" s="187"/>
      <c r="AD39" s="210"/>
      <c r="AE39" s="188"/>
      <c r="AF39" s="188"/>
      <c r="AG39" s="188"/>
      <c r="AH39" s="193"/>
      <c r="AI39" s="152"/>
    </row>
    <row r="40" spans="1:1028" ht="40.15" customHeight="1" x14ac:dyDescent="0.3">
      <c r="A40" s="16"/>
      <c r="B40" s="121"/>
      <c r="E40" s="566"/>
      <c r="F40" s="186"/>
      <c r="G40" s="185"/>
      <c r="H40" s="187" t="s">
        <v>57</v>
      </c>
      <c r="I40" s="185"/>
      <c r="J40" s="185"/>
      <c r="K40" s="185"/>
      <c r="L40" s="185"/>
      <c r="M40" s="187"/>
      <c r="N40" s="185"/>
      <c r="O40" s="185"/>
      <c r="P40" s="185"/>
      <c r="Q40" s="185"/>
      <c r="R40" s="185"/>
      <c r="S40" s="195"/>
      <c r="T40" s="211"/>
      <c r="U40" s="185"/>
      <c r="V40" s="185"/>
      <c r="W40" s="185"/>
      <c r="X40" s="212"/>
      <c r="Y40" s="213"/>
      <c r="Z40" s="213"/>
      <c r="AA40" s="214"/>
      <c r="AB40" s="214"/>
      <c r="AC40" s="214"/>
      <c r="AD40" s="186"/>
      <c r="AE40" s="213"/>
      <c r="AF40" s="185"/>
      <c r="AG40" s="215"/>
      <c r="AH40" s="216"/>
      <c r="AI40" s="145"/>
    </row>
    <row r="41" spans="1:1028" ht="40.15" customHeight="1" x14ac:dyDescent="0.3">
      <c r="A41" s="16"/>
      <c r="B41" s="182" t="s">
        <v>56</v>
      </c>
      <c r="E41" s="570"/>
      <c r="F41" s="186"/>
      <c r="G41" s="218"/>
      <c r="H41" s="187"/>
      <c r="I41" s="218"/>
      <c r="J41" s="218"/>
      <c r="K41" s="218"/>
      <c r="L41" s="218"/>
      <c r="M41" s="187"/>
      <c r="N41" s="218"/>
      <c r="O41" s="218"/>
      <c r="P41" s="218"/>
      <c r="Q41" s="218"/>
      <c r="R41" s="218"/>
      <c r="S41" s="182"/>
      <c r="T41" s="217">
        <f>SUM(T33:T37)</f>
        <v>0</v>
      </c>
      <c r="U41" s="218"/>
      <c r="V41" s="218"/>
      <c r="W41" s="218"/>
      <c r="X41" s="219"/>
      <c r="Y41" s="220"/>
      <c r="Z41" s="220"/>
      <c r="AA41" s="214"/>
      <c r="AB41" s="214"/>
      <c r="AC41" s="214"/>
      <c r="AD41" s="186"/>
      <c r="AE41" s="220"/>
      <c r="AF41" s="218"/>
      <c r="AG41" s="221"/>
      <c r="AH41" s="222"/>
      <c r="AI41" s="147"/>
    </row>
    <row r="42" spans="1:1028" ht="25.15" customHeight="1" x14ac:dyDescent="0.3">
      <c r="A42" s="16"/>
      <c r="B42" s="223" t="s">
        <v>102</v>
      </c>
      <c r="C42" s="223"/>
      <c r="D42" s="585"/>
      <c r="E42" s="223"/>
      <c r="F42" s="224"/>
      <c r="G42" s="223"/>
      <c r="H42" s="223"/>
      <c r="I42" s="223"/>
      <c r="J42" s="225"/>
      <c r="K42" s="223"/>
      <c r="L42" s="223"/>
      <c r="M42" s="223"/>
      <c r="N42" s="223"/>
      <c r="O42" s="225"/>
      <c r="P42" s="223"/>
      <c r="Q42" s="223"/>
      <c r="R42" s="223"/>
      <c r="S42" s="223"/>
      <c r="T42" s="223"/>
      <c r="U42" s="223"/>
      <c r="V42" s="223"/>
      <c r="W42" s="223"/>
      <c r="X42" s="223"/>
      <c r="Y42" s="223"/>
      <c r="Z42" s="223"/>
      <c r="AA42" s="223"/>
      <c r="AB42" s="223"/>
      <c r="AC42" s="225"/>
      <c r="AD42" s="224"/>
      <c r="AE42" s="223"/>
      <c r="AF42" s="223"/>
      <c r="AG42" s="223"/>
      <c r="AH42" s="223"/>
      <c r="AI42" s="11"/>
    </row>
    <row r="43" spans="1:1028" ht="25.15" customHeight="1" x14ac:dyDescent="0.3">
      <c r="A43" s="16"/>
      <c r="B43" s="226" t="s">
        <v>100</v>
      </c>
      <c r="C43" s="226"/>
      <c r="D43" s="586"/>
      <c r="E43" s="226"/>
      <c r="F43" s="226"/>
      <c r="G43" s="226"/>
      <c r="H43" s="226"/>
      <c r="I43" s="226"/>
      <c r="J43" s="226"/>
      <c r="K43" s="226"/>
      <c r="L43" s="226"/>
      <c r="M43" s="226"/>
      <c r="N43" s="226"/>
      <c r="O43" s="226"/>
      <c r="P43" s="227"/>
      <c r="Q43" s="227"/>
      <c r="R43" s="227"/>
      <c r="S43" s="227"/>
      <c r="T43" s="227"/>
      <c r="U43" s="227"/>
      <c r="V43" s="227"/>
      <c r="W43" s="227"/>
      <c r="X43" s="227"/>
      <c r="Y43" s="227"/>
      <c r="Z43" s="227"/>
      <c r="AA43" s="227"/>
      <c r="AB43" s="227"/>
      <c r="AC43" s="227"/>
      <c r="AD43" s="227"/>
      <c r="AE43" s="227"/>
      <c r="AF43" s="227"/>
      <c r="AG43" s="227"/>
      <c r="AH43" s="227"/>
      <c r="AI43" s="11"/>
    </row>
    <row r="44" spans="1:1028" ht="25.15" customHeight="1" x14ac:dyDescent="0.3">
      <c r="A44" s="16"/>
      <c r="B44" s="228"/>
      <c r="C44" s="226"/>
      <c r="D44" s="586"/>
      <c r="E44" s="226"/>
      <c r="F44" s="226"/>
      <c r="G44" s="226"/>
      <c r="H44" s="226"/>
      <c r="I44" s="226"/>
      <c r="J44" s="226" t="s">
        <v>99</v>
      </c>
      <c r="K44" s="226"/>
      <c r="L44" s="226"/>
      <c r="M44" s="226"/>
      <c r="N44" s="226"/>
      <c r="O44" s="226"/>
      <c r="P44" s="227"/>
      <c r="Q44" s="227"/>
      <c r="R44" s="227"/>
      <c r="S44" s="227"/>
      <c r="T44" s="227"/>
      <c r="U44" s="227"/>
      <c r="V44" s="227"/>
      <c r="W44" s="227"/>
      <c r="X44" s="227"/>
      <c r="Y44" s="227"/>
      <c r="Z44" s="227"/>
      <c r="AA44" s="227"/>
      <c r="AB44" s="227"/>
      <c r="AC44" s="227"/>
      <c r="AD44" s="227"/>
      <c r="AE44" s="227"/>
      <c r="AF44" s="227"/>
      <c r="AG44" s="227"/>
      <c r="AH44" s="227"/>
      <c r="AI44" s="11"/>
    </row>
    <row r="45" spans="1:1028" ht="25.15" customHeight="1" x14ac:dyDescent="0.25">
      <c r="A45" s="16"/>
      <c r="B45" s="91"/>
      <c r="C45" s="91"/>
      <c r="D45" s="587"/>
      <c r="E45" s="91"/>
      <c r="F45" s="91"/>
      <c r="G45" s="91"/>
      <c r="H45" s="91"/>
      <c r="I45" s="91"/>
      <c r="J45" s="91"/>
      <c r="K45" s="91"/>
      <c r="L45" s="91"/>
      <c r="M45" s="91"/>
      <c r="N45" s="91"/>
      <c r="O45" s="91"/>
    </row>
    <row r="46" spans="1:1028" ht="25.15" customHeight="1" x14ac:dyDescent="0.25">
      <c r="A46" s="16"/>
    </row>
    <row r="47" spans="1:1028" ht="25.15" customHeight="1" x14ac:dyDescent="0.25">
      <c r="A47" s="16"/>
    </row>
    <row r="48" spans="1:1028" ht="25.15" customHeight="1" x14ac:dyDescent="0.25">
      <c r="A48" s="16"/>
      <c r="B48" s="103"/>
    </row>
    <row r="49" spans="1:1" ht="25.15" customHeight="1" x14ac:dyDescent="0.25">
      <c r="A49" s="16"/>
    </row>
    <row r="50" spans="1:1" ht="25.15" customHeight="1" x14ac:dyDescent="0.25">
      <c r="A50" s="16"/>
    </row>
    <row r="51" spans="1:1" ht="25.15" customHeight="1" x14ac:dyDescent="0.25">
      <c r="A51" s="16"/>
    </row>
    <row r="52" spans="1:1" ht="25.15" customHeight="1" x14ac:dyDescent="0.25">
      <c r="A52" s="16"/>
    </row>
    <row r="53" spans="1:1" ht="25.15" customHeight="1" x14ac:dyDescent="0.2"/>
    <row r="54" spans="1:1" ht="13.5" x14ac:dyDescent="0.25">
      <c r="A54" s="90" t="s">
        <v>89</v>
      </c>
    </row>
    <row r="55" spans="1:1" ht="13.5" x14ac:dyDescent="0.25">
      <c r="A55" s="90" t="s">
        <v>101</v>
      </c>
    </row>
    <row r="56" spans="1:1" ht="13.5" x14ac:dyDescent="0.25">
      <c r="A56" s="91"/>
    </row>
  </sheetData>
  <mergeCells count="21">
    <mergeCell ref="AD30:AF30"/>
    <mergeCell ref="AG30:AH30"/>
    <mergeCell ref="C7:G7"/>
    <mergeCell ref="C8:G8"/>
    <mergeCell ref="C9:G9"/>
    <mergeCell ref="C10:G10"/>
    <mergeCell ref="C11:G11"/>
    <mergeCell ref="C12:G12"/>
    <mergeCell ref="F20:H20"/>
    <mergeCell ref="F22:H22"/>
    <mergeCell ref="F23:H23"/>
    <mergeCell ref="F24:H24"/>
    <mergeCell ref="U30:V30"/>
    <mergeCell ref="W30:AC30"/>
    <mergeCell ref="P30:Q30"/>
    <mergeCell ref="D30:I30"/>
    <mergeCell ref="K30:N30"/>
    <mergeCell ref="A3:G3"/>
    <mergeCell ref="F25:H25"/>
    <mergeCell ref="F26:H26"/>
    <mergeCell ref="F27:H27"/>
  </mergeCells>
  <pageMargins left="0.25" right="0.25" top="0.75" bottom="0.75" header="0.3" footer="0.3"/>
  <pageSetup paperSize="5" scale="35" orientation="landscape" r:id="rId1"/>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122"/>
  <sheetViews>
    <sheetView topLeftCell="A25" zoomScale="110" zoomScaleNormal="110" zoomScalePageLayoutView="110" workbookViewId="0">
      <selection activeCell="F114" sqref="F114"/>
    </sheetView>
  </sheetViews>
  <sheetFormatPr defaultColWidth="9.140625" defaultRowHeight="15" x14ac:dyDescent="0.25"/>
  <cols>
    <col min="1" max="1" width="16.42578125" style="280" customWidth="1"/>
    <col min="2" max="2" width="126.42578125" style="280" customWidth="1"/>
    <col min="3" max="3" width="24.7109375" style="280" customWidth="1"/>
    <col min="4" max="4" width="33.42578125" style="280" customWidth="1"/>
    <col min="5" max="5" width="27.42578125" style="280" customWidth="1"/>
    <col min="6" max="6" width="33.140625" style="280" customWidth="1"/>
    <col min="7" max="7" width="26.7109375" style="280" customWidth="1"/>
    <col min="8" max="8" width="41.140625" style="280" customWidth="1"/>
    <col min="9" max="9" width="28.7109375" style="280" customWidth="1"/>
    <col min="10" max="10" width="13.140625" style="280" customWidth="1"/>
    <col min="11" max="1025" width="9.140625" style="280"/>
    <col min="1026" max="16384" width="9.140625" style="281"/>
  </cols>
  <sheetData>
    <row r="2" spans="1:14" x14ac:dyDescent="0.25">
      <c r="D2" s="282"/>
      <c r="E2" s="282"/>
      <c r="F2" s="282"/>
      <c r="G2" s="283"/>
      <c r="L2" s="729"/>
      <c r="M2" s="729"/>
      <c r="N2" s="729"/>
    </row>
    <row r="3" spans="1:14" x14ac:dyDescent="0.25">
      <c r="A3" s="725" t="s">
        <v>165</v>
      </c>
      <c r="B3" s="725"/>
      <c r="C3" s="725"/>
      <c r="D3" s="725"/>
      <c r="E3" s="725"/>
      <c r="F3" s="725"/>
      <c r="G3" s="725"/>
      <c r="L3" s="282"/>
      <c r="M3" s="282"/>
      <c r="N3" s="282"/>
    </row>
    <row r="4" spans="1:14" x14ac:dyDescent="0.25">
      <c r="D4" s="282"/>
      <c r="E4" s="282"/>
      <c r="F4" s="282"/>
      <c r="L4" s="729"/>
      <c r="M4" s="729"/>
      <c r="N4" s="729"/>
    </row>
    <row r="5" spans="1:14" ht="15.75" thickBot="1" x14ac:dyDescent="0.3">
      <c r="A5" s="284" t="s">
        <v>0</v>
      </c>
      <c r="B5" s="285" t="s">
        <v>269</v>
      </c>
      <c r="C5" s="286"/>
      <c r="D5" s="287"/>
      <c r="E5" s="287"/>
      <c r="F5" s="287"/>
      <c r="G5" s="287"/>
    </row>
    <row r="6" spans="1:14" x14ac:dyDescent="0.25">
      <c r="B6" s="288" t="s">
        <v>1</v>
      </c>
      <c r="C6" s="289" t="s">
        <v>134</v>
      </c>
      <c r="D6" s="290"/>
      <c r="E6" s="291"/>
      <c r="F6" s="291"/>
      <c r="G6" s="292"/>
    </row>
    <row r="7" spans="1:14" x14ac:dyDescent="0.25">
      <c r="B7" s="293" t="s">
        <v>2</v>
      </c>
      <c r="C7" s="730" t="s">
        <v>114</v>
      </c>
      <c r="D7" s="731"/>
      <c r="E7" s="731"/>
      <c r="F7" s="731"/>
      <c r="G7" s="732"/>
    </row>
    <row r="8" spans="1:14" x14ac:dyDescent="0.25">
      <c r="B8" s="294" t="s">
        <v>3</v>
      </c>
      <c r="C8" s="733"/>
      <c r="D8" s="734"/>
      <c r="E8" s="734"/>
      <c r="F8" s="734"/>
      <c r="G8" s="735"/>
    </row>
    <row r="9" spans="1:14" x14ac:dyDescent="0.25">
      <c r="B9" s="295" t="s">
        <v>4</v>
      </c>
      <c r="C9" s="736" t="s">
        <v>115</v>
      </c>
      <c r="D9" s="737"/>
      <c r="E9" s="737"/>
      <c r="F9" s="737"/>
      <c r="G9" s="738"/>
    </row>
    <row r="10" spans="1:14" x14ac:dyDescent="0.25">
      <c r="B10" s="296" t="s">
        <v>5</v>
      </c>
      <c r="C10" s="726"/>
      <c r="D10" s="727"/>
      <c r="E10" s="727"/>
      <c r="F10" s="727"/>
      <c r="G10" s="728"/>
    </row>
    <row r="11" spans="1:14" x14ac:dyDescent="0.25">
      <c r="B11" s="295" t="s">
        <v>6</v>
      </c>
      <c r="C11" s="722"/>
      <c r="D11" s="723"/>
      <c r="E11" s="723"/>
      <c r="F11" s="723"/>
      <c r="G11" s="724"/>
    </row>
    <row r="12" spans="1:14" ht="15.75" thickBot="1" x14ac:dyDescent="0.3">
      <c r="B12" s="297" t="s">
        <v>7</v>
      </c>
      <c r="C12" s="742" t="s">
        <v>166</v>
      </c>
      <c r="D12" s="743"/>
      <c r="E12" s="743"/>
      <c r="F12" s="743"/>
      <c r="G12" s="744"/>
    </row>
    <row r="13" spans="1:14" x14ac:dyDescent="0.25">
      <c r="B13" s="298"/>
      <c r="C13" s="299"/>
      <c r="D13" s="299"/>
      <c r="E13" s="299"/>
      <c r="F13" s="299"/>
      <c r="G13" s="287"/>
    </row>
    <row r="14" spans="1:14" x14ac:dyDescent="0.25">
      <c r="B14" s="300" t="s">
        <v>93</v>
      </c>
      <c r="C14" s="299"/>
      <c r="D14" s="299"/>
      <c r="E14" s="299"/>
      <c r="F14" s="299"/>
      <c r="G14" s="287"/>
    </row>
    <row r="15" spans="1:14" x14ac:dyDescent="0.25">
      <c r="B15" s="301"/>
      <c r="C15" s="302"/>
      <c r="D15" s="302"/>
      <c r="E15" s="302"/>
      <c r="F15" s="302"/>
    </row>
    <row r="16" spans="1:14" x14ac:dyDescent="0.25">
      <c r="A16" s="303" t="s">
        <v>9</v>
      </c>
      <c r="B16" s="304" t="s">
        <v>10</v>
      </c>
      <c r="C16" s="303"/>
      <c r="D16" s="305"/>
      <c r="E16" s="305"/>
      <c r="F16" s="305"/>
      <c r="G16" s="306"/>
    </row>
    <row r="17" spans="1:23" x14ac:dyDescent="0.25">
      <c r="A17" s="306"/>
      <c r="B17" s="307"/>
      <c r="C17" s="303"/>
      <c r="D17" s="305"/>
      <c r="E17" s="305"/>
      <c r="F17" s="305"/>
      <c r="G17" s="306"/>
    </row>
    <row r="18" spans="1:23" x14ac:dyDescent="0.25">
      <c r="A18" s="303"/>
      <c r="B18" s="308"/>
      <c r="C18" s="309"/>
      <c r="D18" s="309"/>
      <c r="E18" s="309"/>
      <c r="F18" s="309"/>
      <c r="G18" s="309"/>
      <c r="H18" s="287"/>
      <c r="I18" s="287"/>
      <c r="J18" s="287"/>
      <c r="K18" s="287"/>
      <c r="L18" s="739"/>
      <c r="M18" s="739"/>
      <c r="N18" s="739"/>
      <c r="O18" s="287"/>
      <c r="P18" s="287"/>
      <c r="Q18" s="287"/>
      <c r="R18" s="287"/>
      <c r="S18" s="287"/>
      <c r="T18" s="287"/>
      <c r="U18" s="287"/>
      <c r="V18" s="287"/>
      <c r="W18" s="287"/>
    </row>
    <row r="19" spans="1:23" x14ac:dyDescent="0.25">
      <c r="A19" s="306"/>
      <c r="B19" s="310"/>
      <c r="C19" s="311" t="s">
        <v>12</v>
      </c>
      <c r="D19" s="311" t="s">
        <v>13</v>
      </c>
      <c r="E19" s="751"/>
      <c r="F19" s="752"/>
      <c r="G19" s="753"/>
      <c r="H19" s="287"/>
      <c r="I19" s="287"/>
      <c r="J19" s="287"/>
      <c r="K19" s="287"/>
      <c r="L19" s="287"/>
      <c r="M19" s="287"/>
      <c r="N19" s="287"/>
      <c r="O19" s="287"/>
      <c r="P19" s="287"/>
      <c r="Q19" s="287"/>
      <c r="R19" s="287"/>
      <c r="S19" s="287"/>
      <c r="T19" s="287"/>
      <c r="U19" s="287"/>
      <c r="V19" s="287"/>
      <c r="W19" s="287"/>
    </row>
    <row r="20" spans="1:23" x14ac:dyDescent="0.25">
      <c r="A20" s="306"/>
      <c r="B20" s="312" t="s">
        <v>14</v>
      </c>
      <c r="C20" s="312" t="s">
        <v>15</v>
      </c>
      <c r="D20" s="312" t="s">
        <v>12</v>
      </c>
      <c r="E20" s="740" t="s">
        <v>16</v>
      </c>
      <c r="F20" s="740"/>
      <c r="G20" s="740"/>
      <c r="H20" s="287"/>
      <c r="I20" s="287"/>
      <c r="J20" s="287"/>
      <c r="K20" s="287"/>
      <c r="L20" s="287"/>
      <c r="M20" s="287"/>
      <c r="N20" s="287"/>
      <c r="O20" s="287"/>
      <c r="P20" s="287"/>
      <c r="Q20" s="287"/>
      <c r="R20" s="287"/>
      <c r="S20" s="287"/>
      <c r="T20" s="287"/>
      <c r="U20" s="287"/>
      <c r="V20" s="287"/>
      <c r="W20" s="287"/>
    </row>
    <row r="21" spans="1:23" x14ac:dyDescent="0.25">
      <c r="A21" s="306"/>
      <c r="B21" s="313"/>
      <c r="C21" s="314" t="s">
        <v>17</v>
      </c>
      <c r="D21" s="314" t="s">
        <v>17</v>
      </c>
      <c r="E21" s="748"/>
      <c r="F21" s="749"/>
      <c r="G21" s="750"/>
      <c r="H21" s="287"/>
      <c r="I21" s="287"/>
      <c r="J21" s="287"/>
      <c r="K21" s="287"/>
      <c r="L21" s="287"/>
      <c r="M21" s="287"/>
      <c r="N21" s="287"/>
      <c r="O21" s="287"/>
      <c r="P21" s="287"/>
      <c r="Q21" s="287"/>
      <c r="R21" s="287"/>
      <c r="S21" s="287"/>
      <c r="T21" s="287"/>
      <c r="U21" s="287"/>
      <c r="V21" s="287"/>
      <c r="W21" s="287"/>
    </row>
    <row r="22" spans="1:23" x14ac:dyDescent="0.25">
      <c r="A22" s="306"/>
      <c r="B22" s="315" t="s">
        <v>18</v>
      </c>
      <c r="C22" s="316" t="s">
        <v>21</v>
      </c>
      <c r="D22" s="317" t="s">
        <v>21</v>
      </c>
      <c r="E22" s="741" t="s">
        <v>21</v>
      </c>
      <c r="F22" s="741"/>
      <c r="G22" s="741"/>
      <c r="H22" s="287"/>
      <c r="I22" s="287"/>
      <c r="J22" s="287"/>
      <c r="K22" s="287"/>
      <c r="L22" s="287"/>
      <c r="M22" s="287"/>
      <c r="N22" s="287"/>
      <c r="O22" s="287"/>
      <c r="P22" s="287"/>
      <c r="Q22" s="287"/>
      <c r="R22" s="287"/>
      <c r="S22" s="287"/>
      <c r="T22" s="287"/>
      <c r="U22" s="287"/>
      <c r="V22" s="287"/>
      <c r="W22" s="287"/>
    </row>
    <row r="23" spans="1:23" x14ac:dyDescent="0.25">
      <c r="A23" s="306"/>
      <c r="B23" s="315" t="s">
        <v>19</v>
      </c>
      <c r="C23" s="316" t="s">
        <v>21</v>
      </c>
      <c r="D23" s="317" t="s">
        <v>21</v>
      </c>
      <c r="E23" s="745" t="s">
        <v>21</v>
      </c>
      <c r="F23" s="746"/>
      <c r="G23" s="747"/>
      <c r="H23" s="287"/>
      <c r="I23" s="287"/>
      <c r="J23" s="287"/>
      <c r="K23" s="287"/>
      <c r="L23" s="287"/>
      <c r="M23" s="287"/>
      <c r="N23" s="287"/>
      <c r="O23" s="287"/>
      <c r="P23" s="287"/>
      <c r="Q23" s="287"/>
      <c r="R23" s="287"/>
      <c r="S23" s="287"/>
      <c r="T23" s="287"/>
      <c r="U23" s="287"/>
      <c r="V23" s="287"/>
      <c r="W23" s="287"/>
    </row>
    <row r="24" spans="1:23" x14ac:dyDescent="0.25">
      <c r="A24" s="306"/>
      <c r="B24" s="315" t="s">
        <v>20</v>
      </c>
      <c r="C24" s="316" t="s">
        <v>21</v>
      </c>
      <c r="D24" s="317" t="s">
        <v>21</v>
      </c>
      <c r="E24" s="745" t="s">
        <v>21</v>
      </c>
      <c r="F24" s="746"/>
      <c r="G24" s="747"/>
      <c r="H24" s="287"/>
      <c r="I24" s="287"/>
      <c r="J24" s="287"/>
      <c r="K24" s="287"/>
      <c r="L24" s="287"/>
      <c r="M24" s="287"/>
      <c r="N24" s="287"/>
      <c r="O24" s="287"/>
      <c r="P24" s="287"/>
      <c r="Q24" s="287"/>
      <c r="R24" s="287"/>
      <c r="S24" s="287"/>
      <c r="T24" s="287"/>
      <c r="U24" s="287"/>
      <c r="V24" s="287"/>
      <c r="W24" s="287"/>
    </row>
    <row r="25" spans="1:23" x14ac:dyDescent="0.25">
      <c r="A25" s="306"/>
      <c r="B25" s="315" t="s">
        <v>22</v>
      </c>
      <c r="C25" s="316" t="s">
        <v>21</v>
      </c>
      <c r="D25" s="317" t="s">
        <v>21</v>
      </c>
      <c r="E25" s="745" t="s">
        <v>21</v>
      </c>
      <c r="F25" s="746"/>
      <c r="G25" s="747"/>
      <c r="H25" s="287"/>
      <c r="I25" s="287"/>
      <c r="J25" s="287"/>
      <c r="K25" s="287"/>
      <c r="L25" s="287"/>
      <c r="M25" s="287"/>
      <c r="N25" s="287"/>
      <c r="O25" s="287"/>
      <c r="P25" s="287"/>
      <c r="Q25" s="287"/>
      <c r="R25" s="287"/>
      <c r="S25" s="287"/>
      <c r="T25" s="287"/>
      <c r="U25" s="287"/>
      <c r="V25" s="287"/>
      <c r="W25" s="287"/>
    </row>
    <row r="26" spans="1:23" x14ac:dyDescent="0.25">
      <c r="A26" s="306"/>
      <c r="B26" s="315" t="s">
        <v>23</v>
      </c>
      <c r="C26" s="316" t="s">
        <v>21</v>
      </c>
      <c r="D26" s="317" t="s">
        <v>21</v>
      </c>
      <c r="E26" s="741" t="s">
        <v>21</v>
      </c>
      <c r="F26" s="741"/>
      <c r="G26" s="741"/>
      <c r="H26" s="287"/>
      <c r="I26" s="287"/>
      <c r="J26" s="287"/>
      <c r="K26" s="287"/>
      <c r="L26" s="287"/>
      <c r="M26" s="287"/>
      <c r="N26" s="287"/>
      <c r="O26" s="287"/>
      <c r="P26" s="287"/>
      <c r="Q26" s="287"/>
      <c r="R26" s="287"/>
      <c r="S26" s="287"/>
      <c r="T26" s="287"/>
      <c r="U26" s="287"/>
      <c r="V26" s="287"/>
      <c r="W26" s="287"/>
    </row>
    <row r="27" spans="1:23" x14ac:dyDescent="0.25">
      <c r="A27" s="306"/>
      <c r="B27" s="315" t="s">
        <v>24</v>
      </c>
      <c r="C27" s="316" t="s">
        <v>21</v>
      </c>
      <c r="D27" s="317" t="s">
        <v>21</v>
      </c>
      <c r="E27" s="745" t="s">
        <v>21</v>
      </c>
      <c r="F27" s="746"/>
      <c r="G27" s="747"/>
      <c r="H27" s="287"/>
      <c r="I27" s="287"/>
      <c r="J27" s="287"/>
      <c r="K27" s="287"/>
      <c r="L27" s="287"/>
      <c r="M27" s="287"/>
      <c r="N27" s="287"/>
      <c r="O27" s="287"/>
      <c r="P27" s="287"/>
      <c r="Q27" s="287"/>
      <c r="R27" s="287"/>
      <c r="S27" s="287"/>
      <c r="T27" s="287"/>
      <c r="U27" s="287"/>
      <c r="V27" s="287"/>
      <c r="W27" s="287"/>
    </row>
    <row r="28" spans="1:23" x14ac:dyDescent="0.25">
      <c r="A28" s="306"/>
      <c r="B28" s="315" t="s">
        <v>25</v>
      </c>
      <c r="C28" s="316" t="s">
        <v>21</v>
      </c>
      <c r="D28" s="317" t="s">
        <v>21</v>
      </c>
      <c r="E28" s="741" t="s">
        <v>21</v>
      </c>
      <c r="F28" s="741"/>
      <c r="G28" s="741"/>
      <c r="H28" s="287"/>
      <c r="I28" s="287"/>
      <c r="J28" s="287"/>
      <c r="K28" s="287"/>
      <c r="L28" s="287"/>
      <c r="M28" s="287"/>
      <c r="N28" s="287"/>
      <c r="O28" s="287"/>
      <c r="P28" s="287"/>
      <c r="Q28" s="287"/>
      <c r="R28" s="287"/>
      <c r="S28" s="287"/>
      <c r="T28" s="287"/>
      <c r="U28" s="287"/>
      <c r="V28" s="287"/>
      <c r="W28" s="287"/>
    </row>
    <row r="29" spans="1:23" x14ac:dyDescent="0.25">
      <c r="B29" s="318"/>
      <c r="C29" s="319"/>
      <c r="D29" s="299"/>
      <c r="E29" s="299"/>
      <c r="F29" s="299"/>
      <c r="G29" s="287"/>
      <c r="H29" s="287"/>
      <c r="I29" s="287"/>
      <c r="J29" s="287"/>
      <c r="K29" s="287"/>
      <c r="L29" s="287"/>
      <c r="M29" s="287"/>
      <c r="N29" s="287"/>
      <c r="O29" s="287"/>
      <c r="P29" s="287"/>
      <c r="Q29" s="287"/>
      <c r="R29" s="287"/>
      <c r="S29" s="287"/>
      <c r="T29" s="287"/>
      <c r="U29" s="287"/>
      <c r="V29" s="287"/>
      <c r="W29" s="287"/>
    </row>
    <row r="30" spans="1:23" x14ac:dyDescent="0.25">
      <c r="B30" s="320"/>
      <c r="C30" s="321"/>
      <c r="D30" s="287"/>
      <c r="E30" s="287"/>
      <c r="F30" s="287"/>
      <c r="G30" s="287"/>
      <c r="H30" s="287"/>
      <c r="I30" s="287"/>
      <c r="J30" s="287"/>
      <c r="K30" s="287"/>
      <c r="L30" s="322"/>
      <c r="M30" s="287"/>
      <c r="N30" s="287"/>
      <c r="O30" s="287"/>
      <c r="P30" s="287"/>
      <c r="Q30" s="287"/>
      <c r="R30" s="287"/>
      <c r="S30" s="287"/>
      <c r="T30" s="287"/>
      <c r="U30" s="287"/>
      <c r="V30" s="287"/>
      <c r="W30" s="287"/>
    </row>
    <row r="31" spans="1:23" s="324" customFormat="1" ht="71.25" x14ac:dyDescent="0.25">
      <c r="A31" s="323" t="s">
        <v>26</v>
      </c>
      <c r="B31" s="86" t="s">
        <v>27</v>
      </c>
      <c r="C31" s="87"/>
      <c r="D31" s="646" t="s">
        <v>28</v>
      </c>
      <c r="E31" s="646"/>
      <c r="F31" s="646"/>
      <c r="G31" s="646"/>
      <c r="H31" s="646"/>
      <c r="I31" s="646"/>
      <c r="J31" s="646"/>
      <c r="K31" s="88"/>
      <c r="L31" s="647"/>
      <c r="M31" s="647"/>
      <c r="N31" s="646"/>
      <c r="O31" s="646"/>
      <c r="P31" s="646"/>
      <c r="Q31" s="646"/>
      <c r="R31" s="638"/>
      <c r="S31" s="638"/>
      <c r="T31" s="638"/>
      <c r="U31" s="639"/>
      <c r="V31" s="639"/>
      <c r="W31" s="89" t="s">
        <v>96</v>
      </c>
    </row>
    <row r="32" spans="1:23" s="324" customFormat="1" ht="29.25" thickBot="1" x14ac:dyDescent="0.3">
      <c r="B32" s="325" t="s">
        <v>112</v>
      </c>
      <c r="C32" s="326" t="s">
        <v>35</v>
      </c>
      <c r="D32" s="327" t="s">
        <v>36</v>
      </c>
      <c r="E32" s="327" t="s">
        <v>107</v>
      </c>
      <c r="F32" s="327" t="s">
        <v>108</v>
      </c>
      <c r="G32" s="327" t="s">
        <v>109</v>
      </c>
      <c r="H32" s="327" t="s">
        <v>110</v>
      </c>
      <c r="I32" s="328" t="s">
        <v>111</v>
      </c>
      <c r="J32" s="327" t="s">
        <v>135</v>
      </c>
      <c r="K32" s="326"/>
      <c r="L32" s="329"/>
      <c r="M32" s="329"/>
      <c r="N32" s="326"/>
      <c r="O32" s="326"/>
      <c r="P32" s="326"/>
      <c r="Q32" s="330"/>
      <c r="R32" s="329"/>
      <c r="S32" s="329"/>
      <c r="T32" s="326"/>
      <c r="U32" s="326"/>
      <c r="V32" s="331"/>
      <c r="W32" s="332" t="s">
        <v>97</v>
      </c>
    </row>
    <row r="33" spans="2:23" ht="15.75" thickTop="1" x14ac:dyDescent="0.25">
      <c r="B33" s="333" t="s">
        <v>138</v>
      </c>
      <c r="C33" s="334" t="s">
        <v>53</v>
      </c>
      <c r="D33" s="335">
        <f>SUM(17500)</f>
        <v>17500</v>
      </c>
      <c r="E33" s="335">
        <v>3000</v>
      </c>
      <c r="F33" s="335">
        <v>4000</v>
      </c>
      <c r="G33" s="335">
        <v>3000</v>
      </c>
      <c r="H33" s="335">
        <v>7500</v>
      </c>
      <c r="I33" s="335">
        <f>D33</f>
        <v>17500</v>
      </c>
      <c r="J33" s="336" t="s">
        <v>136</v>
      </c>
      <c r="K33" s="337"/>
      <c r="L33" s="338"/>
      <c r="M33" s="339"/>
      <c r="N33" s="339"/>
      <c r="O33" s="339"/>
      <c r="P33" s="339"/>
      <c r="Q33" s="339"/>
      <c r="R33" s="340"/>
      <c r="S33" s="339"/>
      <c r="T33" s="339"/>
      <c r="U33" s="339"/>
      <c r="V33" s="341"/>
      <c r="W33" s="342"/>
    </row>
    <row r="34" spans="2:23" x14ac:dyDescent="0.25">
      <c r="B34" s="343"/>
      <c r="C34" s="334"/>
      <c r="D34" s="344"/>
      <c r="E34" s="345"/>
      <c r="F34" s="346"/>
      <c r="G34" s="347"/>
      <c r="H34" s="348"/>
      <c r="I34" s="348"/>
      <c r="J34" s="348" t="s">
        <v>57</v>
      </c>
      <c r="K34" s="337"/>
      <c r="L34" s="338"/>
      <c r="M34" s="339"/>
      <c r="N34" s="339"/>
      <c r="O34" s="339"/>
      <c r="P34" s="339"/>
      <c r="Q34" s="339"/>
      <c r="R34" s="340"/>
      <c r="S34" s="339"/>
      <c r="T34" s="339"/>
      <c r="U34" s="339"/>
      <c r="V34" s="341"/>
      <c r="W34" s="342"/>
    </row>
    <row r="35" spans="2:23" x14ac:dyDescent="0.25">
      <c r="B35" s="349" t="s">
        <v>139</v>
      </c>
      <c r="C35" s="334" t="s">
        <v>53</v>
      </c>
      <c r="D35" s="335">
        <v>30000</v>
      </c>
      <c r="E35" s="335">
        <v>6000</v>
      </c>
      <c r="F35" s="335">
        <v>7500</v>
      </c>
      <c r="G35" s="335">
        <v>10500</v>
      </c>
      <c r="H35" s="335">
        <v>6000</v>
      </c>
      <c r="I35" s="335">
        <f>D35</f>
        <v>30000</v>
      </c>
      <c r="J35" s="336" t="s">
        <v>136</v>
      </c>
      <c r="K35" s="337"/>
      <c r="L35" s="338"/>
      <c r="M35" s="350"/>
      <c r="N35" s="350"/>
      <c r="O35" s="339"/>
      <c r="P35" s="339"/>
      <c r="Q35" s="339"/>
      <c r="R35" s="340"/>
      <c r="S35" s="339"/>
      <c r="T35" s="339"/>
      <c r="U35" s="339"/>
      <c r="V35" s="341"/>
      <c r="W35" s="342"/>
    </row>
    <row r="36" spans="2:23" x14ac:dyDescent="0.25">
      <c r="B36" s="351"/>
      <c r="C36" s="334"/>
      <c r="D36" s="344"/>
      <c r="E36" s="345"/>
      <c r="F36" s="346"/>
      <c r="G36" s="347"/>
      <c r="H36" s="348"/>
      <c r="I36" s="352"/>
      <c r="J36" s="348" t="s">
        <v>57</v>
      </c>
      <c r="K36" s="337"/>
      <c r="L36" s="338"/>
      <c r="M36" s="350"/>
      <c r="N36" s="353"/>
      <c r="O36" s="339"/>
      <c r="P36" s="339"/>
      <c r="Q36" s="339"/>
      <c r="R36" s="340"/>
      <c r="S36" s="339"/>
      <c r="T36" s="339"/>
      <c r="U36" s="339"/>
      <c r="V36" s="341"/>
      <c r="W36" s="342"/>
    </row>
    <row r="37" spans="2:23" x14ac:dyDescent="0.25">
      <c r="B37" s="333" t="s">
        <v>140</v>
      </c>
      <c r="C37" s="334" t="s">
        <v>53</v>
      </c>
      <c r="D37" s="354">
        <v>13500</v>
      </c>
      <c r="E37" s="335">
        <v>3000</v>
      </c>
      <c r="F37" s="335"/>
      <c r="G37" s="335">
        <v>7000</v>
      </c>
      <c r="H37" s="335">
        <v>3500</v>
      </c>
      <c r="I37" s="335">
        <f>D37</f>
        <v>13500</v>
      </c>
      <c r="J37" s="336" t="s">
        <v>136</v>
      </c>
      <c r="K37" s="337"/>
      <c r="L37" s="355"/>
      <c r="M37" s="355"/>
      <c r="N37" s="356"/>
      <c r="O37" s="355"/>
      <c r="P37" s="355"/>
      <c r="Q37" s="355"/>
      <c r="R37" s="357"/>
      <c r="S37" s="355"/>
      <c r="T37" s="355"/>
      <c r="U37" s="355"/>
      <c r="V37" s="356"/>
      <c r="W37" s="342"/>
    </row>
    <row r="38" spans="2:23" x14ac:dyDescent="0.25">
      <c r="B38" s="343"/>
      <c r="C38" s="334"/>
      <c r="D38" s="344"/>
      <c r="E38" s="345"/>
      <c r="F38" s="346"/>
      <c r="G38" s="347"/>
      <c r="H38" s="348"/>
      <c r="I38" s="352"/>
      <c r="J38" s="348" t="s">
        <v>57</v>
      </c>
      <c r="K38" s="337"/>
      <c r="L38" s="358"/>
      <c r="M38" s="355"/>
      <c r="N38" s="359"/>
      <c r="O38" s="355"/>
      <c r="P38" s="355"/>
      <c r="Q38" s="355"/>
      <c r="R38" s="357"/>
      <c r="S38" s="355"/>
      <c r="T38" s="355"/>
      <c r="U38" s="355"/>
      <c r="V38" s="356"/>
      <c r="W38" s="342"/>
    </row>
    <row r="39" spans="2:23" x14ac:dyDescent="0.25">
      <c r="B39" s="349" t="s">
        <v>158</v>
      </c>
      <c r="C39" s="334" t="s">
        <v>53</v>
      </c>
      <c r="D39" s="360">
        <v>36000</v>
      </c>
      <c r="E39" s="335">
        <v>6000</v>
      </c>
      <c r="F39" s="335">
        <v>9000</v>
      </c>
      <c r="G39" s="335">
        <v>13500</v>
      </c>
      <c r="H39" s="335">
        <v>7500</v>
      </c>
      <c r="I39" s="335">
        <f>D39</f>
        <v>36000</v>
      </c>
      <c r="J39" s="336" t="s">
        <v>136</v>
      </c>
      <c r="K39" s="337"/>
      <c r="L39" s="338"/>
      <c r="M39" s="339"/>
      <c r="N39" s="338"/>
      <c r="O39" s="339"/>
      <c r="P39" s="339"/>
      <c r="Q39" s="339"/>
      <c r="R39" s="340"/>
      <c r="S39" s="339"/>
      <c r="T39" s="339"/>
      <c r="U39" s="339"/>
      <c r="V39" s="341"/>
      <c r="W39" s="342"/>
    </row>
    <row r="40" spans="2:23" x14ac:dyDescent="0.25">
      <c r="B40" s="343"/>
      <c r="C40" s="334"/>
      <c r="D40" s="344"/>
      <c r="E40" s="345"/>
      <c r="F40" s="346"/>
      <c r="G40" s="347"/>
      <c r="H40" s="348"/>
      <c r="I40" s="348"/>
      <c r="J40" s="348" t="s">
        <v>57</v>
      </c>
      <c r="K40" s="337"/>
      <c r="L40" s="338"/>
      <c r="M40" s="339"/>
      <c r="N40" s="338"/>
      <c r="O40" s="339"/>
      <c r="P40" s="339"/>
      <c r="Q40" s="339"/>
      <c r="R40" s="340"/>
      <c r="S40" s="339"/>
      <c r="T40" s="339"/>
      <c r="U40" s="339"/>
      <c r="V40" s="341"/>
      <c r="W40" s="342"/>
    </row>
    <row r="41" spans="2:23" x14ac:dyDescent="0.25">
      <c r="B41" s="333" t="s">
        <v>119</v>
      </c>
      <c r="C41" s="334" t="s">
        <v>53</v>
      </c>
      <c r="D41" s="361">
        <v>60000</v>
      </c>
      <c r="E41" s="335">
        <v>11000</v>
      </c>
      <c r="F41" s="335">
        <v>15000</v>
      </c>
      <c r="G41" s="335">
        <v>22500</v>
      </c>
      <c r="H41" s="335">
        <v>11500</v>
      </c>
      <c r="I41" s="335">
        <f>D41</f>
        <v>60000</v>
      </c>
      <c r="J41" s="336" t="s">
        <v>136</v>
      </c>
      <c r="K41" s="337"/>
      <c r="L41" s="338"/>
      <c r="M41" s="350"/>
      <c r="N41" s="350"/>
      <c r="O41" s="339"/>
      <c r="P41" s="339"/>
      <c r="Q41" s="339"/>
      <c r="R41" s="340"/>
      <c r="S41" s="339"/>
      <c r="T41" s="339"/>
      <c r="U41" s="339"/>
      <c r="V41" s="341"/>
      <c r="W41" s="342"/>
    </row>
    <row r="42" spans="2:23" x14ac:dyDescent="0.25">
      <c r="B42" s="343"/>
      <c r="C42" s="334"/>
      <c r="D42" s="344"/>
      <c r="E42" s="345"/>
      <c r="F42" s="346"/>
      <c r="G42" s="347"/>
      <c r="H42" s="348"/>
      <c r="I42" s="352"/>
      <c r="J42" s="348" t="s">
        <v>57</v>
      </c>
      <c r="K42" s="337"/>
      <c r="L42" s="338"/>
      <c r="M42" s="350"/>
      <c r="N42" s="353"/>
      <c r="O42" s="339"/>
      <c r="P42" s="339"/>
      <c r="Q42" s="339"/>
      <c r="R42" s="340"/>
      <c r="S42" s="339"/>
      <c r="T42" s="339"/>
      <c r="U42" s="339"/>
      <c r="V42" s="341"/>
      <c r="W42" s="342"/>
    </row>
    <row r="43" spans="2:23" x14ac:dyDescent="0.25">
      <c r="B43" s="333" t="s">
        <v>121</v>
      </c>
      <c r="C43" s="334" t="s">
        <v>53</v>
      </c>
      <c r="D43" s="335">
        <v>24000</v>
      </c>
      <c r="E43" s="335">
        <v>5000</v>
      </c>
      <c r="F43" s="335">
        <v>6000</v>
      </c>
      <c r="G43" s="335">
        <v>9000</v>
      </c>
      <c r="H43" s="335">
        <v>4000</v>
      </c>
      <c r="I43" s="335">
        <f>D43</f>
        <v>24000</v>
      </c>
      <c r="J43" s="336" t="s">
        <v>136</v>
      </c>
      <c r="K43" s="337"/>
      <c r="L43" s="338"/>
      <c r="M43" s="350"/>
      <c r="N43" s="350"/>
      <c r="O43" s="339"/>
      <c r="P43" s="339"/>
      <c r="Q43" s="339"/>
      <c r="R43" s="340"/>
      <c r="S43" s="339"/>
      <c r="T43" s="339"/>
      <c r="U43" s="339"/>
      <c r="V43" s="341"/>
      <c r="W43" s="342"/>
    </row>
    <row r="44" spans="2:23" x14ac:dyDescent="0.25">
      <c r="B44" s="343"/>
      <c r="C44" s="334"/>
      <c r="D44" s="344"/>
      <c r="E44" s="345"/>
      <c r="F44" s="346"/>
      <c r="G44" s="347"/>
      <c r="H44" s="348"/>
      <c r="I44" s="352"/>
      <c r="J44" s="348" t="s">
        <v>57</v>
      </c>
      <c r="K44" s="337"/>
      <c r="L44" s="338"/>
      <c r="M44" s="350"/>
      <c r="N44" s="353"/>
      <c r="O44" s="339"/>
      <c r="P44" s="339"/>
      <c r="Q44" s="339"/>
      <c r="R44" s="340"/>
      <c r="S44" s="339"/>
      <c r="T44" s="339"/>
      <c r="U44" s="339"/>
      <c r="V44" s="341"/>
      <c r="W44" s="342"/>
    </row>
    <row r="45" spans="2:23" x14ac:dyDescent="0.25">
      <c r="B45" s="333" t="s">
        <v>120</v>
      </c>
      <c r="C45" s="334" t="s">
        <v>53</v>
      </c>
      <c r="D45" s="360">
        <v>50000</v>
      </c>
      <c r="E45" s="335">
        <v>9000</v>
      </c>
      <c r="F45" s="335">
        <v>12500</v>
      </c>
      <c r="G45" s="335">
        <v>19000</v>
      </c>
      <c r="H45" s="335">
        <v>9500</v>
      </c>
      <c r="I45" s="335">
        <f>D45</f>
        <v>50000</v>
      </c>
      <c r="J45" s="336" t="s">
        <v>136</v>
      </c>
      <c r="K45" s="337"/>
      <c r="L45" s="355"/>
      <c r="M45" s="355"/>
      <c r="N45" s="356"/>
      <c r="O45" s="355"/>
      <c r="P45" s="355"/>
      <c r="Q45" s="355"/>
      <c r="R45" s="357"/>
      <c r="S45" s="362"/>
      <c r="T45" s="355"/>
      <c r="U45" s="355"/>
      <c r="V45" s="356"/>
      <c r="W45" s="342"/>
    </row>
    <row r="46" spans="2:23" x14ac:dyDescent="0.25">
      <c r="B46" s="343"/>
      <c r="C46" s="334"/>
      <c r="D46" s="344"/>
      <c r="E46" s="345"/>
      <c r="F46" s="346"/>
      <c r="G46" s="347"/>
      <c r="H46" s="348"/>
      <c r="I46" s="352"/>
      <c r="J46" s="348" t="s">
        <v>57</v>
      </c>
      <c r="K46" s="337"/>
      <c r="L46" s="358"/>
      <c r="M46" s="355"/>
      <c r="N46" s="356"/>
      <c r="O46" s="355"/>
      <c r="P46" s="355"/>
      <c r="Q46" s="355"/>
      <c r="R46" s="357"/>
      <c r="S46" s="362"/>
      <c r="T46" s="355"/>
      <c r="U46" s="355"/>
      <c r="V46" s="356"/>
      <c r="W46" s="342"/>
    </row>
    <row r="47" spans="2:23" x14ac:dyDescent="0.25">
      <c r="B47" s="333" t="s">
        <v>122</v>
      </c>
      <c r="C47" s="334" t="s">
        <v>53</v>
      </c>
      <c r="D47" s="354">
        <v>225000</v>
      </c>
      <c r="E47" s="335">
        <v>5000</v>
      </c>
      <c r="F47" s="335">
        <v>5000</v>
      </c>
      <c r="G47" s="335">
        <v>8500</v>
      </c>
      <c r="H47" s="335">
        <v>4500</v>
      </c>
      <c r="I47" s="335">
        <f>D47</f>
        <v>225000</v>
      </c>
      <c r="J47" s="336" t="s">
        <v>136</v>
      </c>
      <c r="K47" s="337"/>
      <c r="L47" s="338"/>
      <c r="M47" s="339"/>
      <c r="N47" s="339"/>
      <c r="O47" s="339"/>
      <c r="P47" s="339"/>
      <c r="Q47" s="339"/>
      <c r="R47" s="340"/>
      <c r="S47" s="339"/>
      <c r="T47" s="339"/>
      <c r="U47" s="339"/>
      <c r="V47" s="341"/>
      <c r="W47" s="342"/>
    </row>
    <row r="48" spans="2:23" x14ac:dyDescent="0.25">
      <c r="B48" s="343"/>
      <c r="C48" s="334"/>
      <c r="D48" s="344"/>
      <c r="E48" s="345"/>
      <c r="F48" s="346"/>
      <c r="G48" s="347"/>
      <c r="H48" s="348"/>
      <c r="I48" s="348"/>
      <c r="J48" s="348" t="s">
        <v>57</v>
      </c>
      <c r="K48" s="337"/>
      <c r="L48" s="338"/>
      <c r="M48" s="339"/>
      <c r="N48" s="339"/>
      <c r="O48" s="339"/>
      <c r="P48" s="339"/>
      <c r="Q48" s="339"/>
      <c r="R48" s="340"/>
      <c r="S48" s="339"/>
      <c r="T48" s="339"/>
      <c r="U48" s="339"/>
      <c r="V48" s="341"/>
      <c r="W48" s="342"/>
    </row>
    <row r="49" spans="2:23" x14ac:dyDescent="0.25">
      <c r="B49" s="333" t="s">
        <v>123</v>
      </c>
      <c r="C49" s="334" t="s">
        <v>53</v>
      </c>
      <c r="D49" s="354">
        <v>15000</v>
      </c>
      <c r="E49" s="335">
        <v>3000</v>
      </c>
      <c r="F49" s="335">
        <v>3500</v>
      </c>
      <c r="G49" s="335">
        <v>5500</v>
      </c>
      <c r="H49" s="335">
        <v>3000</v>
      </c>
      <c r="I49" s="363">
        <v>15000</v>
      </c>
      <c r="J49" s="336" t="s">
        <v>136</v>
      </c>
      <c r="K49" s="337"/>
      <c r="L49" s="338"/>
      <c r="M49" s="350"/>
      <c r="N49" s="350"/>
      <c r="O49" s="339"/>
      <c r="P49" s="339"/>
      <c r="Q49" s="339"/>
      <c r="R49" s="340"/>
      <c r="S49" s="339"/>
      <c r="T49" s="339"/>
      <c r="U49" s="339"/>
      <c r="V49" s="341"/>
      <c r="W49" s="342"/>
    </row>
    <row r="50" spans="2:23" x14ac:dyDescent="0.25">
      <c r="B50" s="343"/>
      <c r="C50" s="334"/>
      <c r="D50" s="344"/>
      <c r="E50" s="345"/>
      <c r="F50" s="346"/>
      <c r="G50" s="347"/>
      <c r="H50" s="348"/>
      <c r="I50" s="352"/>
      <c r="J50" s="348" t="s">
        <v>57</v>
      </c>
      <c r="K50" s="337"/>
      <c r="L50" s="338"/>
      <c r="M50" s="350"/>
      <c r="N50" s="353"/>
      <c r="O50" s="339"/>
      <c r="P50" s="339"/>
      <c r="Q50" s="339"/>
      <c r="R50" s="340"/>
      <c r="S50" s="339"/>
      <c r="T50" s="339"/>
      <c r="U50" s="339"/>
      <c r="V50" s="341"/>
      <c r="W50" s="342"/>
    </row>
    <row r="51" spans="2:23" x14ac:dyDescent="0.25">
      <c r="B51" s="349" t="s">
        <v>157</v>
      </c>
      <c r="C51" s="334" t="s">
        <v>53</v>
      </c>
      <c r="D51" s="354">
        <v>10500</v>
      </c>
      <c r="E51" s="335">
        <v>2000</v>
      </c>
      <c r="F51" s="335">
        <v>2500</v>
      </c>
      <c r="G51" s="335">
        <v>4000</v>
      </c>
      <c r="H51" s="335">
        <v>2000</v>
      </c>
      <c r="I51" s="364">
        <v>10500</v>
      </c>
      <c r="J51" s="336" t="s">
        <v>136</v>
      </c>
      <c r="K51" s="337"/>
      <c r="L51" s="355"/>
      <c r="M51" s="355"/>
      <c r="N51" s="356"/>
      <c r="O51" s="355"/>
      <c r="P51" s="355"/>
      <c r="Q51" s="355"/>
      <c r="R51" s="357"/>
      <c r="S51" s="362"/>
      <c r="T51" s="355"/>
      <c r="U51" s="355"/>
      <c r="V51" s="356"/>
      <c r="W51" s="342"/>
    </row>
    <row r="52" spans="2:23" x14ac:dyDescent="0.25">
      <c r="B52" s="343"/>
      <c r="C52" s="334"/>
      <c r="D52" s="344"/>
      <c r="E52" s="345"/>
      <c r="F52" s="346"/>
      <c r="G52" s="347"/>
      <c r="H52" s="348"/>
      <c r="I52" s="352"/>
      <c r="J52" s="348" t="s">
        <v>57</v>
      </c>
      <c r="K52" s="337"/>
      <c r="L52" s="358"/>
      <c r="M52" s="355"/>
      <c r="N52" s="359"/>
      <c r="O52" s="355"/>
      <c r="P52" s="355"/>
      <c r="Q52" s="355"/>
      <c r="R52" s="357"/>
      <c r="S52" s="362"/>
      <c r="T52" s="355"/>
      <c r="U52" s="355"/>
      <c r="V52" s="356"/>
      <c r="W52" s="342"/>
    </row>
    <row r="53" spans="2:23" x14ac:dyDescent="0.25">
      <c r="B53" s="333" t="s">
        <v>124</v>
      </c>
      <c r="C53" s="334" t="s">
        <v>53</v>
      </c>
      <c r="D53" s="365">
        <v>35000</v>
      </c>
      <c r="E53" s="335">
        <v>6000</v>
      </c>
      <c r="F53" s="335">
        <v>8750</v>
      </c>
      <c r="G53" s="335">
        <v>13500</v>
      </c>
      <c r="H53" s="335">
        <v>6750</v>
      </c>
      <c r="I53" s="364">
        <v>35000</v>
      </c>
      <c r="J53" s="336" t="s">
        <v>136</v>
      </c>
      <c r="K53" s="337"/>
      <c r="L53" s="355"/>
      <c r="M53" s="355"/>
      <c r="N53" s="356"/>
      <c r="O53" s="355"/>
      <c r="P53" s="355"/>
      <c r="Q53" s="355"/>
      <c r="R53" s="357"/>
      <c r="S53" s="362"/>
      <c r="T53" s="355"/>
      <c r="U53" s="355"/>
      <c r="V53" s="356"/>
      <c r="W53" s="342"/>
    </row>
    <row r="54" spans="2:23" x14ac:dyDescent="0.25">
      <c r="B54" s="333"/>
      <c r="C54" s="334"/>
      <c r="D54" s="365"/>
      <c r="E54" s="345"/>
      <c r="F54" s="346"/>
      <c r="G54" s="347"/>
      <c r="H54" s="348"/>
      <c r="I54" s="352"/>
      <c r="J54" s="348" t="s">
        <v>57</v>
      </c>
      <c r="K54" s="337"/>
      <c r="L54" s="358"/>
      <c r="M54" s="355"/>
      <c r="N54" s="359"/>
      <c r="O54" s="355"/>
      <c r="P54" s="355"/>
      <c r="Q54" s="355"/>
      <c r="R54" s="357"/>
      <c r="S54" s="362"/>
      <c r="T54" s="355"/>
      <c r="U54" s="355"/>
      <c r="V54" s="356"/>
      <c r="W54" s="342"/>
    </row>
    <row r="55" spans="2:23" x14ac:dyDescent="0.25">
      <c r="B55" s="349" t="s">
        <v>160</v>
      </c>
      <c r="C55" s="334" t="s">
        <v>53</v>
      </c>
      <c r="D55" s="365">
        <v>20000</v>
      </c>
      <c r="E55" s="335">
        <v>4000</v>
      </c>
      <c r="F55" s="335">
        <v>5000</v>
      </c>
      <c r="G55" s="335">
        <v>7500</v>
      </c>
      <c r="H55" s="335">
        <v>3500</v>
      </c>
      <c r="I55" s="364">
        <v>20000</v>
      </c>
      <c r="J55" s="336" t="s">
        <v>136</v>
      </c>
      <c r="K55" s="337"/>
      <c r="L55" s="358"/>
      <c r="M55" s="355"/>
      <c r="N55" s="359"/>
      <c r="O55" s="355"/>
      <c r="P55" s="355"/>
      <c r="Q55" s="355"/>
      <c r="R55" s="357"/>
      <c r="S55" s="362"/>
      <c r="T55" s="355"/>
      <c r="U55" s="355"/>
      <c r="V55" s="356"/>
      <c r="W55" s="342"/>
    </row>
    <row r="56" spans="2:23" x14ac:dyDescent="0.25">
      <c r="B56" s="333"/>
      <c r="C56" s="334"/>
      <c r="D56" s="365"/>
      <c r="E56" s="345"/>
      <c r="F56" s="346"/>
      <c r="G56" s="347"/>
      <c r="H56" s="348"/>
      <c r="I56" s="352"/>
      <c r="J56" s="348" t="s">
        <v>57</v>
      </c>
      <c r="K56" s="337"/>
      <c r="L56" s="358"/>
      <c r="M56" s="355"/>
      <c r="N56" s="359"/>
      <c r="O56" s="355"/>
      <c r="P56" s="355"/>
      <c r="Q56" s="355"/>
      <c r="R56" s="357"/>
      <c r="S56" s="362"/>
      <c r="T56" s="355"/>
      <c r="U56" s="355"/>
      <c r="V56" s="356"/>
      <c r="W56" s="342"/>
    </row>
    <row r="57" spans="2:23" x14ac:dyDescent="0.25">
      <c r="B57" s="349" t="s">
        <v>125</v>
      </c>
      <c r="C57" s="334" t="s">
        <v>53</v>
      </c>
      <c r="D57" s="365">
        <v>40000</v>
      </c>
      <c r="E57" s="335">
        <v>7000</v>
      </c>
      <c r="F57" s="335">
        <v>10000</v>
      </c>
      <c r="G57" s="335">
        <v>15000</v>
      </c>
      <c r="H57" s="335">
        <v>8000</v>
      </c>
      <c r="I57" s="364">
        <v>40000</v>
      </c>
      <c r="J57" s="336" t="s">
        <v>136</v>
      </c>
      <c r="K57" s="337"/>
      <c r="L57" s="358"/>
      <c r="M57" s="355"/>
      <c r="N57" s="359"/>
      <c r="O57" s="355"/>
      <c r="P57" s="355"/>
      <c r="Q57" s="355"/>
      <c r="R57" s="357"/>
      <c r="S57" s="362"/>
      <c r="T57" s="355"/>
      <c r="U57" s="355"/>
      <c r="V57" s="356"/>
      <c r="W57" s="342"/>
    </row>
    <row r="58" spans="2:23" x14ac:dyDescent="0.25">
      <c r="B58" s="333"/>
      <c r="C58" s="334"/>
      <c r="D58" s="365"/>
      <c r="E58" s="345"/>
      <c r="F58" s="346"/>
      <c r="G58" s="347"/>
      <c r="H58" s="348"/>
      <c r="I58" s="352"/>
      <c r="J58" s="348" t="s">
        <v>57</v>
      </c>
      <c r="K58" s="337"/>
      <c r="L58" s="358"/>
      <c r="M58" s="355"/>
      <c r="N58" s="359"/>
      <c r="O58" s="355"/>
      <c r="P58" s="355"/>
      <c r="Q58" s="355"/>
      <c r="R58" s="357"/>
      <c r="S58" s="362"/>
      <c r="T58" s="355"/>
      <c r="U58" s="355"/>
      <c r="V58" s="356"/>
      <c r="W58" s="342"/>
    </row>
    <row r="59" spans="2:23" x14ac:dyDescent="0.25">
      <c r="B59" s="333" t="s">
        <v>126</v>
      </c>
      <c r="C59" s="334" t="s">
        <v>53</v>
      </c>
      <c r="D59" s="365">
        <v>15000</v>
      </c>
      <c r="E59" s="335">
        <v>3000</v>
      </c>
      <c r="F59" s="335">
        <v>3500</v>
      </c>
      <c r="G59" s="335">
        <v>5500</v>
      </c>
      <c r="H59" s="335">
        <v>3000</v>
      </c>
      <c r="I59" s="364">
        <v>15000</v>
      </c>
      <c r="J59" s="336" t="s">
        <v>136</v>
      </c>
      <c r="K59" s="337"/>
      <c r="L59" s="358"/>
      <c r="M59" s="355"/>
      <c r="N59" s="359"/>
      <c r="O59" s="355"/>
      <c r="P59" s="355"/>
      <c r="Q59" s="355"/>
      <c r="R59" s="357"/>
      <c r="S59" s="362"/>
      <c r="T59" s="355"/>
      <c r="U59" s="355"/>
      <c r="V59" s="356"/>
      <c r="W59" s="342"/>
    </row>
    <row r="60" spans="2:23" x14ac:dyDescent="0.25">
      <c r="B60" s="333"/>
      <c r="C60" s="334"/>
      <c r="D60" s="365"/>
      <c r="E60" s="345"/>
      <c r="F60" s="346"/>
      <c r="G60" s="347"/>
      <c r="H60" s="348"/>
      <c r="I60" s="352"/>
      <c r="J60" s="348" t="s">
        <v>57</v>
      </c>
      <c r="K60" s="337"/>
      <c r="L60" s="358"/>
      <c r="M60" s="355"/>
      <c r="N60" s="359"/>
      <c r="O60" s="355"/>
      <c r="P60" s="355"/>
      <c r="Q60" s="355"/>
      <c r="R60" s="357"/>
      <c r="S60" s="362"/>
      <c r="T60" s="355"/>
      <c r="U60" s="355"/>
      <c r="V60" s="356"/>
      <c r="W60" s="342"/>
    </row>
    <row r="61" spans="2:23" x14ac:dyDescent="0.25">
      <c r="B61" s="349" t="s">
        <v>156</v>
      </c>
      <c r="C61" s="334" t="s">
        <v>53</v>
      </c>
      <c r="D61" s="365">
        <v>15000</v>
      </c>
      <c r="E61" s="335">
        <v>3000</v>
      </c>
      <c r="F61" s="335">
        <v>3500</v>
      </c>
      <c r="G61" s="335">
        <v>6000</v>
      </c>
      <c r="H61" s="335">
        <v>2500</v>
      </c>
      <c r="I61" s="364">
        <v>15000</v>
      </c>
      <c r="J61" s="336" t="s">
        <v>136</v>
      </c>
      <c r="K61" s="337"/>
      <c r="L61" s="358"/>
      <c r="M61" s="355"/>
      <c r="N61" s="359"/>
      <c r="O61" s="355"/>
      <c r="P61" s="355"/>
      <c r="Q61" s="355"/>
      <c r="R61" s="357"/>
      <c r="S61" s="362"/>
      <c r="T61" s="355"/>
      <c r="U61" s="355"/>
      <c r="V61" s="356"/>
      <c r="W61" s="342"/>
    </row>
    <row r="62" spans="2:23" x14ac:dyDescent="0.25">
      <c r="B62" s="333"/>
      <c r="C62" s="334"/>
      <c r="D62" s="365"/>
      <c r="E62" s="345"/>
      <c r="F62" s="346"/>
      <c r="G62" s="347"/>
      <c r="H62" s="348"/>
      <c r="I62" s="352"/>
      <c r="J62" s="348" t="s">
        <v>57</v>
      </c>
      <c r="K62" s="337"/>
      <c r="L62" s="358"/>
      <c r="M62" s="355"/>
      <c r="N62" s="359"/>
      <c r="O62" s="355"/>
      <c r="P62" s="355"/>
      <c r="Q62" s="355"/>
      <c r="R62" s="357"/>
      <c r="S62" s="362"/>
      <c r="T62" s="355"/>
      <c r="U62" s="355"/>
      <c r="V62" s="356"/>
      <c r="W62" s="342"/>
    </row>
    <row r="63" spans="2:23" x14ac:dyDescent="0.25">
      <c r="B63" s="333" t="s">
        <v>127</v>
      </c>
      <c r="C63" s="334" t="s">
        <v>53</v>
      </c>
      <c r="D63" s="365">
        <v>16000</v>
      </c>
      <c r="E63" s="335">
        <v>3000</v>
      </c>
      <c r="F63" s="335">
        <v>4000</v>
      </c>
      <c r="G63" s="335">
        <v>6000</v>
      </c>
      <c r="H63" s="335">
        <v>3000</v>
      </c>
      <c r="I63" s="364">
        <v>16000</v>
      </c>
      <c r="J63" s="336" t="s">
        <v>136</v>
      </c>
      <c r="K63" s="337"/>
      <c r="L63" s="358"/>
      <c r="M63" s="355"/>
      <c r="N63" s="359"/>
      <c r="O63" s="355"/>
      <c r="P63" s="355"/>
      <c r="Q63" s="355"/>
      <c r="R63" s="357"/>
      <c r="S63" s="362"/>
      <c r="T63" s="355"/>
      <c r="U63" s="355"/>
      <c r="V63" s="356"/>
      <c r="W63" s="342"/>
    </row>
    <row r="64" spans="2:23" x14ac:dyDescent="0.25">
      <c r="B64" s="333"/>
      <c r="C64" s="334"/>
      <c r="D64" s="365"/>
      <c r="E64" s="345"/>
      <c r="F64" s="346"/>
      <c r="G64" s="347"/>
      <c r="H64" s="348"/>
      <c r="I64" s="352"/>
      <c r="J64" s="348" t="s">
        <v>57</v>
      </c>
      <c r="K64" s="337"/>
      <c r="L64" s="358"/>
      <c r="M64" s="355"/>
      <c r="N64" s="359"/>
      <c r="O64" s="355"/>
      <c r="P64" s="355"/>
      <c r="Q64" s="355"/>
      <c r="R64" s="357"/>
      <c r="S64" s="362"/>
      <c r="T64" s="355"/>
      <c r="U64" s="355"/>
      <c r="V64" s="356"/>
      <c r="W64" s="342"/>
    </row>
    <row r="65" spans="1:23" x14ac:dyDescent="0.25">
      <c r="B65" s="333" t="s">
        <v>155</v>
      </c>
      <c r="C65" s="334" t="s">
        <v>53</v>
      </c>
      <c r="D65" s="365">
        <v>16000</v>
      </c>
      <c r="E65" s="335">
        <v>3000</v>
      </c>
      <c r="F65" s="335">
        <v>6000</v>
      </c>
      <c r="G65" s="335">
        <v>4000</v>
      </c>
      <c r="H65" s="335">
        <v>3000</v>
      </c>
      <c r="I65" s="364">
        <v>16000</v>
      </c>
      <c r="J65" s="336" t="s">
        <v>136</v>
      </c>
      <c r="K65" s="337"/>
      <c r="L65" s="358"/>
      <c r="M65" s="355"/>
      <c r="N65" s="359"/>
      <c r="O65" s="355"/>
      <c r="P65" s="355"/>
      <c r="Q65" s="355"/>
      <c r="R65" s="357"/>
      <c r="S65" s="362"/>
      <c r="T65" s="355"/>
      <c r="U65" s="355"/>
      <c r="V65" s="356"/>
      <c r="W65" s="342"/>
    </row>
    <row r="66" spans="1:23" x14ac:dyDescent="0.25">
      <c r="A66" s="366"/>
      <c r="B66" s="367"/>
      <c r="C66" s="334"/>
      <c r="D66" s="365"/>
      <c r="E66" s="345"/>
      <c r="F66" s="346"/>
      <c r="G66" s="347"/>
      <c r="H66" s="348"/>
      <c r="I66" s="352"/>
      <c r="J66" s="348" t="s">
        <v>57</v>
      </c>
      <c r="K66" s="337"/>
      <c r="L66" s="358"/>
      <c r="M66" s="355"/>
      <c r="N66" s="359"/>
      <c r="O66" s="355"/>
      <c r="P66" s="355"/>
      <c r="Q66" s="355"/>
      <c r="R66" s="357"/>
      <c r="S66" s="362"/>
      <c r="T66" s="355"/>
      <c r="U66" s="355"/>
      <c r="V66" s="356"/>
      <c r="W66" s="342"/>
    </row>
    <row r="67" spans="1:23" x14ac:dyDescent="0.25">
      <c r="A67" s="366"/>
      <c r="B67" s="81" t="s">
        <v>154</v>
      </c>
      <c r="C67" s="334" t="s">
        <v>53</v>
      </c>
      <c r="D67" s="365">
        <v>15000</v>
      </c>
      <c r="E67" s="335">
        <v>3000</v>
      </c>
      <c r="F67" s="335">
        <v>4000</v>
      </c>
      <c r="G67" s="335">
        <v>5500</v>
      </c>
      <c r="H67" s="335">
        <v>2500</v>
      </c>
      <c r="I67" s="364">
        <v>15000</v>
      </c>
      <c r="J67" s="336" t="s">
        <v>136</v>
      </c>
      <c r="K67" s="337"/>
      <c r="L67" s="358"/>
      <c r="M67" s="355"/>
      <c r="N67" s="359"/>
      <c r="O67" s="355"/>
      <c r="P67" s="355"/>
      <c r="Q67" s="355"/>
      <c r="R67" s="357"/>
      <c r="S67" s="362"/>
      <c r="T67" s="355"/>
      <c r="U67" s="355"/>
      <c r="V67" s="356"/>
      <c r="W67" s="342"/>
    </row>
    <row r="68" spans="1:23" x14ac:dyDescent="0.25">
      <c r="A68" s="366"/>
      <c r="B68" s="367"/>
      <c r="C68" s="334"/>
      <c r="D68" s="365"/>
      <c r="E68" s="345"/>
      <c r="F68" s="346"/>
      <c r="G68" s="347"/>
      <c r="H68" s="348"/>
      <c r="I68" s="352"/>
      <c r="J68" s="348" t="s">
        <v>57</v>
      </c>
      <c r="K68" s="337"/>
      <c r="L68" s="358"/>
      <c r="M68" s="355"/>
      <c r="N68" s="359"/>
      <c r="O68" s="355"/>
      <c r="P68" s="355"/>
      <c r="Q68" s="355"/>
      <c r="R68" s="357"/>
      <c r="S68" s="362"/>
      <c r="T68" s="355"/>
      <c r="U68" s="355"/>
      <c r="V68" s="356"/>
      <c r="W68" s="342"/>
    </row>
    <row r="69" spans="1:23" x14ac:dyDescent="0.25">
      <c r="A69" s="366"/>
      <c r="B69" s="368" t="s">
        <v>153</v>
      </c>
      <c r="C69" s="334" t="s">
        <v>53</v>
      </c>
      <c r="D69" s="365">
        <v>150000</v>
      </c>
      <c r="E69" s="335">
        <v>30000</v>
      </c>
      <c r="F69" s="335">
        <v>35000</v>
      </c>
      <c r="G69" s="335">
        <v>55000</v>
      </c>
      <c r="H69" s="335">
        <v>30000</v>
      </c>
      <c r="I69" s="364">
        <v>150000</v>
      </c>
      <c r="J69" s="336" t="s">
        <v>136</v>
      </c>
      <c r="K69" s="337"/>
      <c r="L69" s="358"/>
      <c r="M69" s="355"/>
      <c r="N69" s="359"/>
      <c r="O69" s="355"/>
      <c r="P69" s="355"/>
      <c r="Q69" s="355"/>
      <c r="R69" s="357"/>
      <c r="S69" s="362"/>
      <c r="T69" s="355"/>
      <c r="U69" s="355"/>
      <c r="V69" s="356"/>
      <c r="W69" s="342"/>
    </row>
    <row r="70" spans="1:23" x14ac:dyDescent="0.25">
      <c r="A70" s="366"/>
      <c r="B70" s="367"/>
      <c r="C70" s="334"/>
      <c r="D70" s="365"/>
      <c r="E70" s="345"/>
      <c r="F70" s="346"/>
      <c r="G70" s="347"/>
      <c r="H70" s="348"/>
      <c r="I70" s="352"/>
      <c r="J70" s="348" t="s">
        <v>57</v>
      </c>
      <c r="K70" s="337"/>
      <c r="L70" s="358"/>
      <c r="M70" s="355"/>
      <c r="N70" s="359"/>
      <c r="O70" s="355"/>
      <c r="P70" s="355"/>
      <c r="Q70" s="355"/>
      <c r="R70" s="357"/>
      <c r="S70" s="362"/>
      <c r="T70" s="355"/>
      <c r="U70" s="355"/>
      <c r="V70" s="356"/>
      <c r="W70" s="342"/>
    </row>
    <row r="71" spans="1:23" x14ac:dyDescent="0.25">
      <c r="A71" s="366"/>
      <c r="B71" s="369" t="s">
        <v>152</v>
      </c>
      <c r="C71" s="334" t="s">
        <v>53</v>
      </c>
      <c r="D71" s="365">
        <v>15000</v>
      </c>
      <c r="E71" s="335">
        <v>2000</v>
      </c>
      <c r="F71" s="335">
        <v>5000</v>
      </c>
      <c r="G71" s="335">
        <v>5500</v>
      </c>
      <c r="H71" s="335">
        <v>2500</v>
      </c>
      <c r="I71" s="364">
        <v>15000</v>
      </c>
      <c r="J71" s="336" t="s">
        <v>136</v>
      </c>
      <c r="K71" s="337"/>
      <c r="L71" s="358"/>
      <c r="M71" s="355"/>
      <c r="N71" s="359"/>
      <c r="O71" s="355"/>
      <c r="P71" s="355"/>
      <c r="Q71" s="355"/>
      <c r="R71" s="357"/>
      <c r="S71" s="362"/>
      <c r="T71" s="355"/>
      <c r="U71" s="355"/>
      <c r="V71" s="356"/>
      <c r="W71" s="342"/>
    </row>
    <row r="72" spans="1:23" x14ac:dyDescent="0.25">
      <c r="A72" s="366"/>
      <c r="B72" s="367"/>
      <c r="C72" s="334"/>
      <c r="D72" s="365"/>
      <c r="E72" s="345"/>
      <c r="F72" s="346"/>
      <c r="G72" s="347"/>
      <c r="H72" s="348"/>
      <c r="I72" s="352"/>
      <c r="J72" s="348" t="s">
        <v>57</v>
      </c>
      <c r="K72" s="337"/>
      <c r="L72" s="358"/>
      <c r="M72" s="355"/>
      <c r="N72" s="359"/>
      <c r="O72" s="355"/>
      <c r="P72" s="355"/>
      <c r="Q72" s="355"/>
      <c r="R72" s="357"/>
      <c r="S72" s="362"/>
      <c r="T72" s="355"/>
      <c r="U72" s="355"/>
      <c r="V72" s="356"/>
      <c r="W72" s="342"/>
    </row>
    <row r="73" spans="1:23" x14ac:dyDescent="0.25">
      <c r="A73" s="366"/>
      <c r="B73" s="370" t="s">
        <v>128</v>
      </c>
      <c r="C73" s="334" t="s">
        <v>53</v>
      </c>
      <c r="D73" s="365">
        <v>16000</v>
      </c>
      <c r="E73" s="335">
        <v>3000</v>
      </c>
      <c r="F73" s="335">
        <v>4000</v>
      </c>
      <c r="G73" s="335">
        <v>6000</v>
      </c>
      <c r="H73" s="335">
        <v>3000</v>
      </c>
      <c r="I73" s="364">
        <v>16000</v>
      </c>
      <c r="J73" s="336" t="s">
        <v>136</v>
      </c>
      <c r="K73" s="337"/>
      <c r="L73" s="358"/>
      <c r="M73" s="355"/>
      <c r="N73" s="359"/>
      <c r="O73" s="355"/>
      <c r="P73" s="355"/>
      <c r="Q73" s="355"/>
      <c r="R73" s="357"/>
      <c r="S73" s="362"/>
      <c r="T73" s="355"/>
      <c r="U73" s="355"/>
      <c r="V73" s="356"/>
      <c r="W73" s="342"/>
    </row>
    <row r="74" spans="1:23" x14ac:dyDescent="0.25">
      <c r="A74" s="366"/>
      <c r="B74" s="367"/>
      <c r="C74" s="334"/>
      <c r="D74" s="365"/>
      <c r="E74" s="345"/>
      <c r="F74" s="346"/>
      <c r="G74" s="347"/>
      <c r="H74" s="348"/>
      <c r="I74" s="352"/>
      <c r="J74" s="348" t="s">
        <v>57</v>
      </c>
      <c r="K74" s="337"/>
      <c r="L74" s="358"/>
      <c r="M74" s="355"/>
      <c r="N74" s="359"/>
      <c r="O74" s="355"/>
      <c r="P74" s="355"/>
      <c r="Q74" s="355"/>
      <c r="R74" s="357"/>
      <c r="S74" s="362"/>
      <c r="T74" s="355"/>
      <c r="U74" s="355"/>
      <c r="V74" s="356"/>
      <c r="W74" s="342"/>
    </row>
    <row r="75" spans="1:23" x14ac:dyDescent="0.25">
      <c r="A75" s="366"/>
      <c r="B75" s="81" t="s">
        <v>151</v>
      </c>
      <c r="C75" s="334" t="s">
        <v>53</v>
      </c>
      <c r="D75" s="365">
        <v>15000</v>
      </c>
      <c r="E75" s="335">
        <v>3000</v>
      </c>
      <c r="F75" s="335">
        <v>4000</v>
      </c>
      <c r="G75" s="335">
        <v>5500</v>
      </c>
      <c r="H75" s="335">
        <v>2500</v>
      </c>
      <c r="I75" s="364">
        <v>15000</v>
      </c>
      <c r="J75" s="336" t="s">
        <v>136</v>
      </c>
      <c r="K75" s="337"/>
      <c r="L75" s="358"/>
      <c r="M75" s="355"/>
      <c r="N75" s="359"/>
      <c r="O75" s="355"/>
      <c r="P75" s="355"/>
      <c r="Q75" s="355"/>
      <c r="R75" s="357"/>
      <c r="S75" s="362"/>
      <c r="T75" s="355"/>
      <c r="U75" s="355"/>
      <c r="V75" s="356"/>
      <c r="W75" s="342"/>
    </row>
    <row r="76" spans="1:23" x14ac:dyDescent="0.25">
      <c r="B76" s="333"/>
      <c r="C76" s="334"/>
      <c r="D76" s="365"/>
      <c r="E76" s="345"/>
      <c r="F76" s="346"/>
      <c r="G76" s="347"/>
      <c r="H76" s="348"/>
      <c r="I76" s="352"/>
      <c r="J76" s="348" t="s">
        <v>57</v>
      </c>
      <c r="K76" s="337"/>
      <c r="L76" s="358"/>
      <c r="M76" s="355"/>
      <c r="N76" s="359"/>
      <c r="O76" s="355"/>
      <c r="P76" s="355"/>
      <c r="Q76" s="355"/>
      <c r="R76" s="357"/>
      <c r="S76" s="362"/>
      <c r="T76" s="355"/>
      <c r="U76" s="355"/>
      <c r="V76" s="356"/>
      <c r="W76" s="342"/>
    </row>
    <row r="77" spans="1:23" x14ac:dyDescent="0.25">
      <c r="A77" s="366"/>
      <c r="B77" s="81" t="s">
        <v>129</v>
      </c>
      <c r="C77" s="334" t="s">
        <v>53</v>
      </c>
      <c r="D77" s="365">
        <v>15000</v>
      </c>
      <c r="E77" s="335">
        <v>2000</v>
      </c>
      <c r="F77" s="335">
        <v>5000</v>
      </c>
      <c r="G77" s="335">
        <v>5500</v>
      </c>
      <c r="H77" s="335">
        <v>2500</v>
      </c>
      <c r="I77" s="364">
        <v>15000</v>
      </c>
      <c r="J77" s="336" t="s">
        <v>136</v>
      </c>
      <c r="K77" s="337"/>
      <c r="L77" s="358"/>
      <c r="M77" s="355"/>
      <c r="N77" s="359"/>
      <c r="O77" s="355"/>
      <c r="P77" s="355"/>
      <c r="Q77" s="355"/>
      <c r="R77" s="357"/>
      <c r="S77" s="362"/>
      <c r="T77" s="355"/>
      <c r="U77" s="355"/>
      <c r="V77" s="356"/>
      <c r="W77" s="342"/>
    </row>
    <row r="78" spans="1:23" x14ac:dyDescent="0.25">
      <c r="A78" s="366"/>
      <c r="B78" s="371"/>
      <c r="C78" s="372"/>
      <c r="D78" s="365"/>
      <c r="E78" s="345"/>
      <c r="F78" s="346"/>
      <c r="G78" s="347"/>
      <c r="H78" s="348"/>
      <c r="I78" s="352"/>
      <c r="J78" s="348" t="s">
        <v>57</v>
      </c>
      <c r="K78" s="337"/>
      <c r="L78" s="358"/>
      <c r="M78" s="355"/>
      <c r="N78" s="359"/>
      <c r="O78" s="355"/>
      <c r="P78" s="355"/>
      <c r="Q78" s="355"/>
      <c r="R78" s="357"/>
      <c r="S78" s="362"/>
      <c r="T78" s="355"/>
      <c r="U78" s="355"/>
      <c r="V78" s="356"/>
      <c r="W78" s="342"/>
    </row>
    <row r="79" spans="1:23" x14ac:dyDescent="0.25">
      <c r="A79" s="366"/>
      <c r="B79" s="370" t="s">
        <v>130</v>
      </c>
      <c r="C79" s="334" t="s">
        <v>53</v>
      </c>
      <c r="D79" s="365">
        <v>12000</v>
      </c>
      <c r="E79" s="335">
        <v>2000</v>
      </c>
      <c r="F79" s="335">
        <v>3000</v>
      </c>
      <c r="G79" s="335">
        <v>4500</v>
      </c>
      <c r="H79" s="335">
        <v>2500</v>
      </c>
      <c r="I79" s="364">
        <v>12000</v>
      </c>
      <c r="J79" s="336" t="s">
        <v>136</v>
      </c>
      <c r="K79" s="337"/>
      <c r="L79" s="358"/>
      <c r="M79" s="355"/>
      <c r="N79" s="359"/>
      <c r="O79" s="355"/>
      <c r="P79" s="355"/>
      <c r="Q79" s="355"/>
      <c r="R79" s="357"/>
      <c r="S79" s="362"/>
      <c r="T79" s="355"/>
      <c r="U79" s="355"/>
      <c r="V79" s="356"/>
      <c r="W79" s="342"/>
    </row>
    <row r="80" spans="1:23" x14ac:dyDescent="0.25">
      <c r="A80" s="366"/>
      <c r="B80" s="371"/>
      <c r="C80" s="372"/>
      <c r="D80" s="365"/>
      <c r="E80" s="345"/>
      <c r="F80" s="346"/>
      <c r="G80" s="347"/>
      <c r="H80" s="348"/>
      <c r="I80" s="352"/>
      <c r="J80" s="348" t="s">
        <v>57</v>
      </c>
      <c r="K80" s="337"/>
      <c r="L80" s="358"/>
      <c r="M80" s="355"/>
      <c r="N80" s="359"/>
      <c r="O80" s="355"/>
      <c r="P80" s="355"/>
      <c r="Q80" s="355"/>
      <c r="R80" s="357"/>
      <c r="S80" s="362"/>
      <c r="T80" s="355"/>
      <c r="U80" s="355"/>
      <c r="V80" s="356"/>
      <c r="W80" s="342"/>
    </row>
    <row r="81" spans="1:23" x14ac:dyDescent="0.25">
      <c r="A81" s="366"/>
      <c r="B81" s="368" t="s">
        <v>150</v>
      </c>
      <c r="C81" s="334" t="s">
        <v>53</v>
      </c>
      <c r="D81" s="365">
        <v>12000</v>
      </c>
      <c r="E81" s="335">
        <v>2000</v>
      </c>
      <c r="F81" s="335">
        <v>3000</v>
      </c>
      <c r="G81" s="335">
        <v>5000</v>
      </c>
      <c r="H81" s="335">
        <v>2000</v>
      </c>
      <c r="I81" s="364">
        <v>12000</v>
      </c>
      <c r="J81" s="336" t="s">
        <v>136</v>
      </c>
      <c r="K81" s="337"/>
      <c r="L81" s="358"/>
      <c r="M81" s="355"/>
      <c r="N81" s="359"/>
      <c r="O81" s="355"/>
      <c r="P81" s="355"/>
      <c r="Q81" s="355"/>
      <c r="R81" s="357"/>
      <c r="S81" s="362"/>
      <c r="T81" s="355"/>
      <c r="U81" s="355"/>
      <c r="V81" s="356"/>
      <c r="W81" s="342"/>
    </row>
    <row r="82" spans="1:23" x14ac:dyDescent="0.25">
      <c r="A82" s="366"/>
      <c r="B82" s="371"/>
      <c r="C82" s="372"/>
      <c r="D82" s="365"/>
      <c r="E82" s="345"/>
      <c r="F82" s="346"/>
      <c r="G82" s="347"/>
      <c r="H82" s="348"/>
      <c r="I82" s="352"/>
      <c r="J82" s="348" t="s">
        <v>57</v>
      </c>
      <c r="K82" s="337"/>
      <c r="L82" s="358"/>
      <c r="M82" s="355"/>
      <c r="N82" s="359"/>
      <c r="O82" s="355"/>
      <c r="P82" s="355"/>
      <c r="Q82" s="355"/>
      <c r="R82" s="357"/>
      <c r="S82" s="362"/>
      <c r="T82" s="355"/>
      <c r="U82" s="355"/>
      <c r="V82" s="356"/>
      <c r="W82" s="342"/>
    </row>
    <row r="83" spans="1:23" x14ac:dyDescent="0.25">
      <c r="A83" s="366"/>
      <c r="B83" s="81" t="s">
        <v>149</v>
      </c>
      <c r="C83" s="334" t="s">
        <v>53</v>
      </c>
      <c r="D83" s="365">
        <v>6000</v>
      </c>
      <c r="E83" s="335">
        <v>1000</v>
      </c>
      <c r="F83" s="335">
        <v>1500</v>
      </c>
      <c r="G83" s="335">
        <v>2000</v>
      </c>
      <c r="H83" s="335">
        <v>1500</v>
      </c>
      <c r="I83" s="364">
        <v>6000</v>
      </c>
      <c r="J83" s="336" t="s">
        <v>136</v>
      </c>
      <c r="K83" s="337"/>
      <c r="L83" s="358"/>
      <c r="M83" s="355"/>
      <c r="N83" s="359"/>
      <c r="O83" s="355"/>
      <c r="P83" s="355"/>
      <c r="Q83" s="355"/>
      <c r="R83" s="357"/>
      <c r="S83" s="362"/>
      <c r="T83" s="355"/>
      <c r="U83" s="355"/>
      <c r="V83" s="356"/>
      <c r="W83" s="342"/>
    </row>
    <row r="84" spans="1:23" x14ac:dyDescent="0.25">
      <c r="A84" s="366"/>
      <c r="B84" s="371"/>
      <c r="C84" s="372"/>
      <c r="D84" s="365"/>
      <c r="E84" s="345"/>
      <c r="F84" s="346"/>
      <c r="G84" s="347"/>
      <c r="H84" s="348"/>
      <c r="I84" s="352"/>
      <c r="J84" s="348" t="s">
        <v>57</v>
      </c>
      <c r="K84" s="337"/>
      <c r="L84" s="358"/>
      <c r="M84" s="355"/>
      <c r="N84" s="359"/>
      <c r="O84" s="355"/>
      <c r="P84" s="355"/>
      <c r="Q84" s="355"/>
      <c r="R84" s="357"/>
      <c r="S84" s="362"/>
      <c r="T84" s="355"/>
      <c r="U84" s="355"/>
      <c r="V84" s="356"/>
      <c r="W84" s="342"/>
    </row>
    <row r="85" spans="1:23" x14ac:dyDescent="0.25">
      <c r="A85" s="366"/>
      <c r="B85" s="368" t="s">
        <v>148</v>
      </c>
      <c r="C85" s="334" t="s">
        <v>53</v>
      </c>
      <c r="D85" s="365">
        <v>20000</v>
      </c>
      <c r="E85" s="335">
        <v>4000</v>
      </c>
      <c r="F85" s="335">
        <v>5000</v>
      </c>
      <c r="G85" s="335">
        <v>7500</v>
      </c>
      <c r="H85" s="335">
        <v>3500</v>
      </c>
      <c r="I85" s="364">
        <v>20000</v>
      </c>
      <c r="J85" s="336" t="s">
        <v>136</v>
      </c>
      <c r="K85" s="337"/>
      <c r="L85" s="358"/>
      <c r="M85" s="355"/>
      <c r="N85" s="359"/>
      <c r="O85" s="355"/>
      <c r="P85" s="355"/>
      <c r="Q85" s="355"/>
      <c r="R85" s="357"/>
      <c r="S85" s="362"/>
      <c r="T85" s="355"/>
      <c r="U85" s="355"/>
      <c r="V85" s="356"/>
      <c r="W85" s="342"/>
    </row>
    <row r="86" spans="1:23" x14ac:dyDescent="0.25">
      <c r="A86" s="366"/>
      <c r="B86" s="373"/>
      <c r="C86" s="334"/>
      <c r="D86" s="365"/>
      <c r="E86" s="345"/>
      <c r="F86" s="346"/>
      <c r="G86" s="347"/>
      <c r="H86" s="348"/>
      <c r="I86" s="352"/>
      <c r="J86" s="348" t="s">
        <v>57</v>
      </c>
      <c r="K86" s="337"/>
      <c r="L86" s="358"/>
      <c r="M86" s="355"/>
      <c r="N86" s="359"/>
      <c r="O86" s="355"/>
      <c r="P86" s="355"/>
      <c r="Q86" s="355"/>
      <c r="R86" s="357"/>
      <c r="S86" s="362"/>
      <c r="T86" s="355"/>
      <c r="U86" s="355"/>
      <c r="V86" s="356"/>
      <c r="W86" s="342"/>
    </row>
    <row r="87" spans="1:23" x14ac:dyDescent="0.25">
      <c r="A87" s="366"/>
      <c r="B87" s="369" t="s">
        <v>147</v>
      </c>
      <c r="C87" s="334" t="s">
        <v>53</v>
      </c>
      <c r="D87" s="365">
        <v>15000</v>
      </c>
      <c r="E87" s="335">
        <v>3500</v>
      </c>
      <c r="F87" s="335">
        <v>4000</v>
      </c>
      <c r="G87" s="335">
        <v>4500</v>
      </c>
      <c r="H87" s="335">
        <v>3000</v>
      </c>
      <c r="I87" s="364">
        <v>15000</v>
      </c>
      <c r="J87" s="336" t="s">
        <v>136</v>
      </c>
      <c r="K87" s="337"/>
      <c r="L87" s="358"/>
      <c r="M87" s="355"/>
      <c r="N87" s="359"/>
      <c r="O87" s="355"/>
      <c r="P87" s="355"/>
      <c r="Q87" s="355"/>
      <c r="R87" s="357"/>
      <c r="S87" s="362"/>
      <c r="T87" s="355"/>
      <c r="U87" s="355"/>
      <c r="V87" s="356"/>
      <c r="W87" s="342"/>
    </row>
    <row r="88" spans="1:23" x14ac:dyDescent="0.25">
      <c r="A88" s="366"/>
      <c r="B88" s="81"/>
      <c r="C88" s="334"/>
      <c r="D88" s="365"/>
      <c r="E88" s="345"/>
      <c r="F88" s="346"/>
      <c r="G88" s="347"/>
      <c r="H88" s="348"/>
      <c r="I88" s="352"/>
      <c r="J88" s="348" t="s">
        <v>57</v>
      </c>
      <c r="K88" s="337"/>
      <c r="L88" s="358"/>
      <c r="M88" s="355"/>
      <c r="N88" s="359"/>
      <c r="O88" s="355"/>
      <c r="P88" s="355"/>
      <c r="Q88" s="355"/>
      <c r="R88" s="357"/>
      <c r="S88" s="362"/>
      <c r="T88" s="355"/>
      <c r="U88" s="355"/>
      <c r="V88" s="356"/>
      <c r="W88" s="342"/>
    </row>
    <row r="89" spans="1:23" x14ac:dyDescent="0.25">
      <c r="A89" s="366"/>
      <c r="B89" s="367" t="s">
        <v>146</v>
      </c>
      <c r="C89" s="334" t="s">
        <v>53</v>
      </c>
      <c r="D89" s="365">
        <v>10000</v>
      </c>
      <c r="E89" s="335">
        <v>2500</v>
      </c>
      <c r="F89" s="335">
        <v>2500</v>
      </c>
      <c r="G89" s="335">
        <v>3000</v>
      </c>
      <c r="H89" s="335">
        <v>2000</v>
      </c>
      <c r="I89" s="364">
        <v>10000</v>
      </c>
      <c r="J89" s="336" t="s">
        <v>136</v>
      </c>
      <c r="K89" s="337"/>
      <c r="L89" s="358"/>
      <c r="M89" s="355"/>
      <c r="N89" s="359"/>
      <c r="O89" s="355"/>
      <c r="P89" s="355"/>
      <c r="Q89" s="355"/>
      <c r="R89" s="357"/>
      <c r="S89" s="362"/>
      <c r="T89" s="355"/>
      <c r="U89" s="355"/>
      <c r="V89" s="356"/>
      <c r="W89" s="342"/>
    </row>
    <row r="90" spans="1:23" x14ac:dyDescent="0.25">
      <c r="A90" s="366"/>
      <c r="B90" s="374"/>
      <c r="C90" s="334"/>
      <c r="D90" s="365"/>
      <c r="E90" s="345"/>
      <c r="F90" s="346"/>
      <c r="G90" s="347"/>
      <c r="H90" s="348"/>
      <c r="I90" s="352"/>
      <c r="J90" s="348" t="s">
        <v>57</v>
      </c>
      <c r="K90" s="337"/>
      <c r="L90" s="358"/>
      <c r="M90" s="355"/>
      <c r="N90" s="359"/>
      <c r="O90" s="355"/>
      <c r="P90" s="355"/>
      <c r="Q90" s="355"/>
      <c r="R90" s="357"/>
      <c r="S90" s="362"/>
      <c r="T90" s="355"/>
      <c r="U90" s="355"/>
      <c r="V90" s="356"/>
      <c r="W90" s="342"/>
    </row>
    <row r="91" spans="1:23" x14ac:dyDescent="0.25">
      <c r="A91" s="366"/>
      <c r="B91" s="375" t="s">
        <v>131</v>
      </c>
      <c r="C91" s="334" t="s">
        <v>53</v>
      </c>
      <c r="D91" s="365">
        <v>6000</v>
      </c>
      <c r="E91" s="335">
        <v>1000</v>
      </c>
      <c r="F91" s="335">
        <v>2000</v>
      </c>
      <c r="G91" s="335">
        <v>2500</v>
      </c>
      <c r="H91" s="335">
        <v>500</v>
      </c>
      <c r="I91" s="364">
        <v>6000</v>
      </c>
      <c r="J91" s="336" t="s">
        <v>136</v>
      </c>
      <c r="K91" s="337"/>
      <c r="L91" s="358"/>
      <c r="M91" s="355"/>
      <c r="N91" s="359"/>
      <c r="O91" s="355"/>
      <c r="P91" s="355"/>
      <c r="Q91" s="355"/>
      <c r="R91" s="357"/>
      <c r="S91" s="362"/>
      <c r="T91" s="355"/>
      <c r="U91" s="355"/>
      <c r="V91" s="356"/>
      <c r="W91" s="342"/>
    </row>
    <row r="92" spans="1:23" x14ac:dyDescent="0.25">
      <c r="A92" s="366"/>
      <c r="B92" s="376"/>
      <c r="C92" s="334"/>
      <c r="D92" s="365"/>
      <c r="E92" s="345"/>
      <c r="F92" s="346"/>
      <c r="G92" s="347"/>
      <c r="H92" s="348"/>
      <c r="I92" s="352"/>
      <c r="J92" s="348" t="s">
        <v>57</v>
      </c>
      <c r="K92" s="337"/>
      <c r="L92" s="358"/>
      <c r="M92" s="355"/>
      <c r="N92" s="359"/>
      <c r="O92" s="355"/>
      <c r="P92" s="355"/>
      <c r="Q92" s="355"/>
      <c r="R92" s="357"/>
      <c r="S92" s="362"/>
      <c r="T92" s="355"/>
      <c r="U92" s="355"/>
      <c r="V92" s="356"/>
      <c r="W92" s="342"/>
    </row>
    <row r="93" spans="1:23" x14ac:dyDescent="0.25">
      <c r="A93" s="366"/>
      <c r="B93" s="377" t="s">
        <v>145</v>
      </c>
      <c r="C93" s="334" t="s">
        <v>53</v>
      </c>
      <c r="D93" s="365">
        <v>15000</v>
      </c>
      <c r="E93" s="335">
        <v>3500</v>
      </c>
      <c r="F93" s="335">
        <v>3500</v>
      </c>
      <c r="G93" s="335">
        <v>6000</v>
      </c>
      <c r="H93" s="335">
        <v>2000</v>
      </c>
      <c r="I93" s="364">
        <v>15000</v>
      </c>
      <c r="J93" s="336" t="s">
        <v>136</v>
      </c>
      <c r="K93" s="337"/>
      <c r="L93" s="358"/>
      <c r="M93" s="355"/>
      <c r="N93" s="359"/>
      <c r="O93" s="355"/>
      <c r="P93" s="355"/>
      <c r="Q93" s="355"/>
      <c r="R93" s="357"/>
      <c r="S93" s="362"/>
      <c r="T93" s="355"/>
      <c r="U93" s="355"/>
      <c r="V93" s="356"/>
      <c r="W93" s="342"/>
    </row>
    <row r="94" spans="1:23" x14ac:dyDescent="0.25">
      <c r="A94" s="366"/>
      <c r="B94" s="376"/>
      <c r="C94" s="334"/>
      <c r="D94" s="365"/>
      <c r="E94" s="345"/>
      <c r="F94" s="346"/>
      <c r="G94" s="347"/>
      <c r="H94" s="348"/>
      <c r="I94" s="352"/>
      <c r="J94" s="348" t="s">
        <v>57</v>
      </c>
      <c r="K94" s="337"/>
      <c r="L94" s="358"/>
      <c r="M94" s="355"/>
      <c r="N94" s="359"/>
      <c r="O94" s="355"/>
      <c r="P94" s="355"/>
      <c r="Q94" s="355"/>
      <c r="R94" s="357"/>
      <c r="S94" s="362"/>
      <c r="T94" s="355"/>
      <c r="U94" s="355"/>
      <c r="V94" s="356"/>
      <c r="W94" s="342"/>
    </row>
    <row r="95" spans="1:23" ht="29.25" x14ac:dyDescent="0.25">
      <c r="A95" s="366"/>
      <c r="B95" s="375" t="s">
        <v>144</v>
      </c>
      <c r="C95" s="334" t="s">
        <v>53</v>
      </c>
      <c r="D95" s="365">
        <v>35000</v>
      </c>
      <c r="E95" s="335">
        <v>6000</v>
      </c>
      <c r="F95" s="335">
        <v>6000</v>
      </c>
      <c r="G95" s="335">
        <v>15000</v>
      </c>
      <c r="H95" s="335">
        <v>8000</v>
      </c>
      <c r="I95" s="364">
        <v>35000</v>
      </c>
      <c r="J95" s="336" t="s">
        <v>136</v>
      </c>
      <c r="K95" s="337"/>
      <c r="L95" s="358"/>
      <c r="M95" s="355"/>
      <c r="N95" s="359"/>
      <c r="O95" s="355"/>
      <c r="P95" s="355"/>
      <c r="Q95" s="355"/>
      <c r="R95" s="357"/>
      <c r="S95" s="362"/>
      <c r="T95" s="355"/>
      <c r="U95" s="355"/>
      <c r="V95" s="356"/>
      <c r="W95" s="342"/>
    </row>
    <row r="96" spans="1:23" x14ac:dyDescent="0.25">
      <c r="A96" s="366"/>
      <c r="B96" s="376"/>
      <c r="C96" s="334"/>
      <c r="D96" s="365"/>
      <c r="E96" s="345"/>
      <c r="F96" s="346"/>
      <c r="G96" s="347"/>
      <c r="H96" s="348"/>
      <c r="I96" s="352"/>
      <c r="J96" s="348" t="s">
        <v>57</v>
      </c>
      <c r="K96" s="337"/>
      <c r="L96" s="358"/>
      <c r="M96" s="355"/>
      <c r="N96" s="359"/>
      <c r="O96" s="355"/>
      <c r="P96" s="355"/>
      <c r="Q96" s="355"/>
      <c r="R96" s="357"/>
      <c r="S96" s="362"/>
      <c r="T96" s="355"/>
      <c r="U96" s="355"/>
      <c r="V96" s="356"/>
      <c r="W96" s="342"/>
    </row>
    <row r="97" spans="1:23" x14ac:dyDescent="0.25">
      <c r="A97" s="366"/>
      <c r="B97" s="376" t="s">
        <v>132</v>
      </c>
      <c r="C97" s="334" t="s">
        <v>53</v>
      </c>
      <c r="D97" s="365">
        <v>24000</v>
      </c>
      <c r="E97" s="335">
        <v>5000</v>
      </c>
      <c r="F97" s="335">
        <v>6000</v>
      </c>
      <c r="G97" s="335">
        <v>10000</v>
      </c>
      <c r="H97" s="335">
        <v>3000</v>
      </c>
      <c r="I97" s="364">
        <v>24000</v>
      </c>
      <c r="J97" s="336" t="s">
        <v>136</v>
      </c>
      <c r="K97" s="337"/>
      <c r="L97" s="358"/>
      <c r="M97" s="355"/>
      <c r="N97" s="359"/>
      <c r="O97" s="355"/>
      <c r="P97" s="355"/>
      <c r="Q97" s="355"/>
      <c r="R97" s="357"/>
      <c r="S97" s="362"/>
      <c r="T97" s="355"/>
      <c r="U97" s="355"/>
      <c r="V97" s="356"/>
      <c r="W97" s="342"/>
    </row>
    <row r="98" spans="1:23" x14ac:dyDescent="0.25">
      <c r="A98" s="366"/>
      <c r="B98" s="376"/>
      <c r="C98" s="334"/>
      <c r="D98" s="365"/>
      <c r="E98" s="345"/>
      <c r="F98" s="346"/>
      <c r="G98" s="347"/>
      <c r="H98" s="348"/>
      <c r="I98" s="352"/>
      <c r="J98" s="348" t="s">
        <v>57</v>
      </c>
      <c r="K98" s="337"/>
      <c r="L98" s="358"/>
      <c r="M98" s="355"/>
      <c r="N98" s="359"/>
      <c r="O98" s="355"/>
      <c r="P98" s="355"/>
      <c r="Q98" s="355"/>
      <c r="R98" s="357"/>
      <c r="S98" s="362"/>
      <c r="T98" s="355"/>
      <c r="U98" s="355"/>
      <c r="V98" s="356"/>
      <c r="W98" s="342"/>
    </row>
    <row r="99" spans="1:23" x14ac:dyDescent="0.25">
      <c r="A99" s="366"/>
      <c r="B99" s="375" t="s">
        <v>133</v>
      </c>
      <c r="C99" s="334" t="s">
        <v>53</v>
      </c>
      <c r="D99" s="365">
        <v>15000</v>
      </c>
      <c r="E99" s="335">
        <v>3000</v>
      </c>
      <c r="F99" s="335">
        <v>3500</v>
      </c>
      <c r="G99" s="335">
        <v>6000</v>
      </c>
      <c r="H99" s="335">
        <v>2500</v>
      </c>
      <c r="I99" s="364">
        <v>15000</v>
      </c>
      <c r="J99" s="336" t="s">
        <v>136</v>
      </c>
      <c r="K99" s="337"/>
      <c r="L99" s="358"/>
      <c r="M99" s="355"/>
      <c r="N99" s="359"/>
      <c r="O99" s="355"/>
      <c r="P99" s="355"/>
      <c r="Q99" s="355"/>
      <c r="R99" s="357"/>
      <c r="S99" s="362"/>
      <c r="T99" s="355"/>
      <c r="U99" s="355"/>
      <c r="V99" s="356"/>
      <c r="W99" s="342"/>
    </row>
    <row r="100" spans="1:23" x14ac:dyDescent="0.25">
      <c r="A100" s="366"/>
      <c r="B100" s="376"/>
      <c r="C100" s="334"/>
      <c r="D100" s="365"/>
      <c r="E100" s="345"/>
      <c r="F100" s="346"/>
      <c r="G100" s="347"/>
      <c r="H100" s="348"/>
      <c r="I100" s="352"/>
      <c r="J100" s="348" t="s">
        <v>57</v>
      </c>
      <c r="K100" s="337"/>
      <c r="L100" s="358"/>
      <c r="M100" s="355"/>
      <c r="N100" s="359"/>
      <c r="O100" s="355"/>
      <c r="P100" s="355"/>
      <c r="Q100" s="355"/>
      <c r="R100" s="357"/>
      <c r="S100" s="362"/>
      <c r="T100" s="355"/>
      <c r="U100" s="355"/>
      <c r="V100" s="356"/>
      <c r="W100" s="342"/>
    </row>
    <row r="101" spans="1:23" x14ac:dyDescent="0.25">
      <c r="A101" s="366"/>
      <c r="B101" s="378"/>
      <c r="C101" s="379"/>
      <c r="D101" s="380"/>
      <c r="E101" s="381"/>
      <c r="F101" s="381"/>
      <c r="G101" s="381"/>
      <c r="H101" s="381"/>
      <c r="I101" s="382"/>
      <c r="J101" s="348" t="s">
        <v>57</v>
      </c>
      <c r="K101" s="337"/>
      <c r="L101" s="358"/>
      <c r="M101" s="355"/>
      <c r="N101" s="359"/>
      <c r="O101" s="355"/>
      <c r="P101" s="355"/>
      <c r="Q101" s="355"/>
      <c r="R101" s="357"/>
      <c r="S101" s="362"/>
      <c r="T101" s="355"/>
      <c r="U101" s="355"/>
      <c r="V101" s="356"/>
      <c r="W101" s="342"/>
    </row>
    <row r="102" spans="1:23" x14ac:dyDescent="0.25">
      <c r="A102" s="366"/>
      <c r="B102" s="81" t="s">
        <v>163</v>
      </c>
      <c r="C102" s="334" t="s">
        <v>53</v>
      </c>
      <c r="D102" s="365">
        <v>6000</v>
      </c>
      <c r="E102" s="335"/>
      <c r="F102" s="335"/>
      <c r="G102" s="335">
        <v>3000</v>
      </c>
      <c r="H102" s="335">
        <v>3000</v>
      </c>
      <c r="I102" s="364">
        <v>6000</v>
      </c>
      <c r="J102" s="336" t="s">
        <v>136</v>
      </c>
      <c r="K102" s="337"/>
      <c r="L102" s="358"/>
      <c r="M102" s="355"/>
      <c r="N102" s="359"/>
      <c r="O102" s="355"/>
      <c r="P102" s="355"/>
      <c r="Q102" s="355"/>
      <c r="R102" s="357"/>
      <c r="S102" s="362"/>
      <c r="T102" s="355"/>
      <c r="U102" s="355"/>
      <c r="V102" s="356"/>
      <c r="W102" s="342"/>
    </row>
    <row r="103" spans="1:23" x14ac:dyDescent="0.25">
      <c r="A103" s="366"/>
      <c r="B103" s="373"/>
      <c r="C103" s="334"/>
      <c r="D103" s="365"/>
      <c r="E103" s="345"/>
      <c r="F103" s="346"/>
      <c r="G103" s="347"/>
      <c r="H103" s="348"/>
      <c r="I103" s="352"/>
      <c r="J103" s="348" t="s">
        <v>57</v>
      </c>
      <c r="K103" s="337"/>
      <c r="L103" s="358"/>
      <c r="M103" s="355"/>
      <c r="N103" s="359"/>
      <c r="O103" s="355"/>
      <c r="P103" s="355"/>
      <c r="Q103" s="355"/>
      <c r="R103" s="357"/>
      <c r="S103" s="362"/>
      <c r="T103" s="355"/>
      <c r="U103" s="355"/>
      <c r="V103" s="356"/>
      <c r="W103" s="342"/>
    </row>
    <row r="104" spans="1:23" x14ac:dyDescent="0.25">
      <c r="A104" s="366"/>
      <c r="B104" s="81" t="s">
        <v>141</v>
      </c>
      <c r="C104" s="334" t="s">
        <v>53</v>
      </c>
      <c r="D104" s="365">
        <v>18000</v>
      </c>
      <c r="E104" s="335">
        <v>4000</v>
      </c>
      <c r="F104" s="335">
        <v>4500</v>
      </c>
      <c r="G104" s="335">
        <v>7000</v>
      </c>
      <c r="H104" s="335">
        <v>2500</v>
      </c>
      <c r="I104" s="364">
        <v>18000</v>
      </c>
      <c r="J104" s="336" t="s">
        <v>136</v>
      </c>
      <c r="K104" s="337"/>
      <c r="L104" s="358"/>
      <c r="M104" s="355"/>
      <c r="N104" s="359"/>
      <c r="O104" s="355"/>
      <c r="P104" s="355"/>
      <c r="Q104" s="355"/>
      <c r="R104" s="357"/>
      <c r="S104" s="362"/>
      <c r="T104" s="355"/>
      <c r="U104" s="355"/>
      <c r="V104" s="356"/>
      <c r="W104" s="342"/>
    </row>
    <row r="105" spans="1:23" x14ac:dyDescent="0.25">
      <c r="A105" s="366"/>
      <c r="B105" s="378"/>
      <c r="C105" s="334"/>
      <c r="D105" s="365"/>
      <c r="E105" s="345"/>
      <c r="F105" s="346"/>
      <c r="G105" s="347"/>
      <c r="H105" s="348"/>
      <c r="I105" s="352"/>
      <c r="J105" s="348" t="s">
        <v>57</v>
      </c>
      <c r="K105" s="337"/>
      <c r="L105" s="358"/>
      <c r="M105" s="355"/>
      <c r="N105" s="359"/>
      <c r="O105" s="355"/>
      <c r="P105" s="355"/>
      <c r="Q105" s="355"/>
      <c r="R105" s="357"/>
      <c r="S105" s="362"/>
      <c r="T105" s="355"/>
      <c r="U105" s="355"/>
      <c r="V105" s="356"/>
      <c r="W105" s="342"/>
    </row>
    <row r="106" spans="1:23" x14ac:dyDescent="0.25">
      <c r="A106" s="366"/>
      <c r="B106" s="373" t="s">
        <v>142</v>
      </c>
      <c r="C106" s="334" t="s">
        <v>53</v>
      </c>
      <c r="D106" s="365">
        <v>10500</v>
      </c>
      <c r="E106" s="335">
        <v>3000</v>
      </c>
      <c r="F106" s="335">
        <v>2500</v>
      </c>
      <c r="G106" s="335">
        <v>4500</v>
      </c>
      <c r="H106" s="335">
        <v>1500</v>
      </c>
      <c r="I106" s="364">
        <v>10500</v>
      </c>
      <c r="J106" s="336" t="s">
        <v>136</v>
      </c>
      <c r="K106" s="337"/>
      <c r="L106" s="358"/>
      <c r="M106" s="355"/>
      <c r="N106" s="359"/>
      <c r="O106" s="355"/>
      <c r="P106" s="355"/>
      <c r="Q106" s="355"/>
      <c r="R106" s="357"/>
      <c r="S106" s="362"/>
      <c r="T106" s="355"/>
      <c r="U106" s="355"/>
      <c r="V106" s="356"/>
      <c r="W106" s="342"/>
    </row>
    <row r="107" spans="1:23" x14ac:dyDescent="0.25">
      <c r="A107" s="366"/>
      <c r="B107" s="367"/>
      <c r="C107" s="334"/>
      <c r="D107" s="365"/>
      <c r="E107" s="345"/>
      <c r="F107" s="346"/>
      <c r="G107" s="347"/>
      <c r="H107" s="348"/>
      <c r="I107" s="352"/>
      <c r="J107" s="348" t="s">
        <v>57</v>
      </c>
      <c r="K107" s="337"/>
      <c r="L107" s="358"/>
      <c r="M107" s="355"/>
      <c r="N107" s="359"/>
      <c r="O107" s="355"/>
      <c r="P107" s="355"/>
      <c r="Q107" s="355"/>
      <c r="R107" s="357"/>
      <c r="S107" s="362"/>
      <c r="T107" s="355"/>
      <c r="U107" s="355"/>
      <c r="V107" s="356"/>
      <c r="W107" s="342"/>
    </row>
    <row r="108" spans="1:23" x14ac:dyDescent="0.25">
      <c r="A108" s="366"/>
      <c r="B108" s="383" t="s">
        <v>106</v>
      </c>
      <c r="C108" s="334" t="s">
        <v>53</v>
      </c>
      <c r="D108" s="365">
        <v>300000</v>
      </c>
      <c r="E108" s="345">
        <v>60000</v>
      </c>
      <c r="F108" s="346">
        <v>50000</v>
      </c>
      <c r="G108" s="347">
        <v>130000</v>
      </c>
      <c r="H108" s="348">
        <v>60000</v>
      </c>
      <c r="I108" s="352">
        <v>300000</v>
      </c>
      <c r="J108" s="336" t="s">
        <v>136</v>
      </c>
      <c r="K108" s="337"/>
      <c r="L108" s="358"/>
      <c r="M108" s="355"/>
      <c r="N108" s="359"/>
      <c r="O108" s="355"/>
      <c r="P108" s="355"/>
      <c r="Q108" s="355"/>
      <c r="R108" s="357"/>
      <c r="S108" s="362"/>
      <c r="T108" s="355"/>
      <c r="U108" s="355"/>
      <c r="V108" s="356"/>
      <c r="W108" s="342"/>
    </row>
    <row r="109" spans="1:23" x14ac:dyDescent="0.25">
      <c r="A109" s="366"/>
      <c r="B109" s="384"/>
      <c r="C109" s="334"/>
      <c r="D109" s="365"/>
      <c r="E109" s="345"/>
      <c r="F109" s="346"/>
      <c r="G109" s="347"/>
      <c r="H109" s="348"/>
      <c r="I109" s="352"/>
      <c r="J109" s="348" t="s">
        <v>57</v>
      </c>
      <c r="K109" s="337"/>
      <c r="L109" s="358"/>
      <c r="M109" s="355"/>
      <c r="N109" s="359"/>
      <c r="O109" s="355"/>
      <c r="P109" s="355"/>
      <c r="Q109" s="355"/>
      <c r="R109" s="357"/>
      <c r="S109" s="362"/>
      <c r="T109" s="355"/>
      <c r="U109" s="355"/>
      <c r="V109" s="356"/>
      <c r="W109" s="342"/>
    </row>
    <row r="110" spans="1:23" x14ac:dyDescent="0.25">
      <c r="A110" s="366"/>
      <c r="B110" s="81" t="s">
        <v>143</v>
      </c>
      <c r="C110" s="334" t="s">
        <v>53</v>
      </c>
      <c r="D110" s="365">
        <v>40000</v>
      </c>
      <c r="E110" s="335">
        <v>8000</v>
      </c>
      <c r="F110" s="335">
        <v>10000</v>
      </c>
      <c r="G110" s="335">
        <v>14000</v>
      </c>
      <c r="H110" s="335">
        <v>8000</v>
      </c>
      <c r="I110" s="364">
        <v>40000</v>
      </c>
      <c r="J110" s="336" t="s">
        <v>136</v>
      </c>
      <c r="K110" s="337"/>
      <c r="L110" s="358"/>
      <c r="M110" s="355"/>
      <c r="N110" s="359"/>
      <c r="O110" s="355"/>
      <c r="P110" s="355"/>
      <c r="Q110" s="355"/>
      <c r="R110" s="357"/>
      <c r="S110" s="362"/>
      <c r="T110" s="355"/>
      <c r="U110" s="355"/>
      <c r="V110" s="356"/>
      <c r="W110" s="342"/>
    </row>
    <row r="111" spans="1:23" x14ac:dyDescent="0.25">
      <c r="A111" s="366"/>
      <c r="B111" s="385"/>
      <c r="C111" s="334"/>
      <c r="D111" s="365"/>
      <c r="E111" s="345"/>
      <c r="F111" s="346"/>
      <c r="G111" s="347"/>
      <c r="H111" s="348"/>
      <c r="I111" s="352"/>
      <c r="J111" s="348" t="s">
        <v>57</v>
      </c>
      <c r="K111" s="337"/>
      <c r="L111" s="358"/>
      <c r="M111" s="355"/>
      <c r="N111" s="359"/>
      <c r="O111" s="355"/>
      <c r="P111" s="355"/>
      <c r="Q111" s="355"/>
      <c r="R111" s="357"/>
      <c r="S111" s="362"/>
      <c r="T111" s="355"/>
      <c r="U111" s="355"/>
      <c r="V111" s="356"/>
      <c r="W111" s="342"/>
    </row>
    <row r="112" spans="1:23" x14ac:dyDescent="0.25">
      <c r="A112" s="366"/>
      <c r="B112" s="367" t="s">
        <v>162</v>
      </c>
      <c r="C112" s="334" t="s">
        <v>53</v>
      </c>
      <c r="D112" s="365">
        <v>20000</v>
      </c>
      <c r="E112" s="335">
        <v>4500</v>
      </c>
      <c r="F112" s="335">
        <v>6000</v>
      </c>
      <c r="G112" s="335">
        <v>6500</v>
      </c>
      <c r="H112" s="335">
        <v>3000</v>
      </c>
      <c r="I112" s="364">
        <v>20000</v>
      </c>
      <c r="J112" s="336" t="s">
        <v>136</v>
      </c>
      <c r="K112" s="337"/>
      <c r="L112" s="358"/>
      <c r="M112" s="355"/>
      <c r="N112" s="359"/>
      <c r="O112" s="355"/>
      <c r="P112" s="355"/>
      <c r="Q112" s="355"/>
      <c r="R112" s="357"/>
      <c r="S112" s="362"/>
      <c r="T112" s="355"/>
      <c r="U112" s="355"/>
      <c r="V112" s="356"/>
      <c r="W112" s="342"/>
    </row>
    <row r="113" spans="1:23" x14ac:dyDescent="0.25">
      <c r="A113" s="386"/>
      <c r="B113" s="333"/>
      <c r="C113" s="387"/>
      <c r="D113" s="388"/>
      <c r="E113" s="389"/>
      <c r="F113" s="389"/>
      <c r="G113" s="389"/>
      <c r="H113" s="389"/>
      <c r="I113" s="390"/>
      <c r="J113" s="348" t="s">
        <v>57</v>
      </c>
      <c r="K113" s="391"/>
      <c r="L113" s="392"/>
      <c r="M113" s="392"/>
      <c r="N113" s="392"/>
      <c r="O113" s="392"/>
      <c r="P113" s="392"/>
      <c r="Q113" s="392"/>
      <c r="R113" s="299"/>
      <c r="S113" s="393"/>
      <c r="T113" s="392"/>
      <c r="U113" s="392"/>
      <c r="V113" s="392"/>
      <c r="W113" s="394"/>
    </row>
    <row r="114" spans="1:23" x14ac:dyDescent="0.25">
      <c r="A114" s="386"/>
      <c r="B114" s="395"/>
      <c r="C114" s="396" t="s">
        <v>85</v>
      </c>
      <c r="D114" s="397">
        <f>SUM(D33:D113)</f>
        <v>1429000</v>
      </c>
      <c r="E114" s="398">
        <f>SUM(E33:E112)</f>
        <v>238000</v>
      </c>
      <c r="F114" s="397">
        <f>SUM(F33:F112)</f>
        <v>275750</v>
      </c>
      <c r="G114" s="399">
        <v>480500</v>
      </c>
      <c r="H114" s="399">
        <v>240250</v>
      </c>
      <c r="I114" s="397">
        <f>SUM(I33:I113)</f>
        <v>1429000</v>
      </c>
      <c r="J114" s="400"/>
      <c r="K114" s="401"/>
      <c r="L114" s="401"/>
      <c r="M114" s="401"/>
      <c r="N114" s="401"/>
      <c r="O114" s="401"/>
      <c r="P114" s="401"/>
      <c r="Q114" s="401"/>
      <c r="R114" s="302"/>
      <c r="S114" s="401"/>
      <c r="T114" s="401"/>
      <c r="U114" s="402"/>
      <c r="V114" s="402"/>
      <c r="W114" s="402"/>
    </row>
    <row r="115" spans="1:23" x14ac:dyDescent="0.25">
      <c r="B115" s="403" t="s">
        <v>161</v>
      </c>
    </row>
    <row r="116" spans="1:23" x14ac:dyDescent="0.25">
      <c r="B116" s="404" t="s">
        <v>164</v>
      </c>
    </row>
    <row r="117" spans="1:23" x14ac:dyDescent="0.25">
      <c r="B117" s="404"/>
    </row>
    <row r="122" spans="1:23" x14ac:dyDescent="0.25">
      <c r="K122" s="405"/>
    </row>
  </sheetData>
  <mergeCells count="26">
    <mergeCell ref="C12:G12"/>
    <mergeCell ref="E23:G23"/>
    <mergeCell ref="E24:G24"/>
    <mergeCell ref="E25:G25"/>
    <mergeCell ref="E27:G27"/>
    <mergeCell ref="E21:G21"/>
    <mergeCell ref="E19:G19"/>
    <mergeCell ref="U31:V31"/>
    <mergeCell ref="L18:N18"/>
    <mergeCell ref="E20:G20"/>
    <mergeCell ref="E22:G22"/>
    <mergeCell ref="E26:G26"/>
    <mergeCell ref="E28:G28"/>
    <mergeCell ref="D31:J31"/>
    <mergeCell ref="L31:M31"/>
    <mergeCell ref="N31:O31"/>
    <mergeCell ref="P31:Q31"/>
    <mergeCell ref="R31:T31"/>
    <mergeCell ref="C11:G11"/>
    <mergeCell ref="A3:G3"/>
    <mergeCell ref="C10:G10"/>
    <mergeCell ref="L2:N2"/>
    <mergeCell ref="L4:N4"/>
    <mergeCell ref="C7:G7"/>
    <mergeCell ref="C8:G8"/>
    <mergeCell ref="C9:G9"/>
  </mergeCells>
  <pageMargins left="0.7" right="0.7" top="0.75" bottom="0.75" header="0.3" footer="0.3"/>
  <pageSetup paperSize="5" scale="41" orientation="landscape"/>
  <rowBreaks count="1" manualBreakCount="1">
    <brk id="58"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N33"/>
  <sheetViews>
    <sheetView tabSelected="1" topLeftCell="D1" zoomScale="60" zoomScaleNormal="60" zoomScalePageLayoutView="60" workbookViewId="0">
      <selection activeCell="E23" sqref="E23"/>
    </sheetView>
  </sheetViews>
  <sheetFormatPr defaultColWidth="25.42578125" defaultRowHeight="15" x14ac:dyDescent="0.25"/>
  <cols>
    <col min="3" max="3" width="58.42578125" bestFit="1" customWidth="1"/>
    <col min="4" max="4" width="58.42578125" customWidth="1"/>
    <col min="5" max="5" width="58" customWidth="1"/>
    <col min="6" max="6" width="65.42578125" customWidth="1"/>
    <col min="7" max="7" width="30" customWidth="1"/>
  </cols>
  <sheetData>
    <row r="1" spans="1:20" x14ac:dyDescent="0.25">
      <c r="A1" s="113"/>
      <c r="B1" s="756" t="s">
        <v>386</v>
      </c>
      <c r="C1" s="757" t="s">
        <v>171</v>
      </c>
      <c r="D1" s="758" t="s">
        <v>320</v>
      </c>
      <c r="E1" s="758" t="s">
        <v>321</v>
      </c>
      <c r="F1" s="758" t="s">
        <v>322</v>
      </c>
      <c r="G1" s="754" t="s">
        <v>317</v>
      </c>
      <c r="H1" s="754" t="s">
        <v>274</v>
      </c>
      <c r="I1" s="754" t="s">
        <v>282</v>
      </c>
      <c r="J1" s="107"/>
      <c r="K1" s="107"/>
      <c r="L1" s="107"/>
      <c r="M1" s="107"/>
      <c r="N1" s="108"/>
      <c r="O1" s="106"/>
      <c r="P1" s="106"/>
      <c r="Q1" s="106"/>
      <c r="R1" s="106"/>
      <c r="S1" s="106"/>
      <c r="T1" s="105"/>
    </row>
    <row r="2" spans="1:20" x14ac:dyDescent="0.25">
      <c r="B2" s="756"/>
      <c r="C2" s="757"/>
      <c r="D2" s="759"/>
      <c r="E2" s="759"/>
      <c r="F2" s="759"/>
      <c r="G2" s="754"/>
      <c r="H2" s="754"/>
      <c r="I2" s="754"/>
    </row>
    <row r="3" spans="1:20" x14ac:dyDescent="0.25">
      <c r="B3" s="756"/>
      <c r="C3" s="757"/>
      <c r="D3" s="759"/>
      <c r="E3" s="759"/>
      <c r="F3" s="759"/>
      <c r="G3" s="754"/>
      <c r="H3" s="754"/>
      <c r="I3" s="754"/>
      <c r="J3" t="s">
        <v>449</v>
      </c>
    </row>
    <row r="4" spans="1:20" x14ac:dyDescent="0.25">
      <c r="B4" s="756"/>
      <c r="C4" s="757"/>
      <c r="D4" s="759"/>
      <c r="E4" s="759"/>
      <c r="F4" s="759"/>
      <c r="G4" s="754"/>
      <c r="H4" s="754"/>
      <c r="I4" s="754"/>
    </row>
    <row r="5" spans="1:20" ht="18" x14ac:dyDescent="0.25">
      <c r="B5" s="756"/>
      <c r="C5" s="757"/>
      <c r="D5" s="759"/>
      <c r="E5" s="759"/>
      <c r="F5" s="759"/>
      <c r="G5" s="114"/>
    </row>
    <row r="6" spans="1:20" ht="18" x14ac:dyDescent="0.25">
      <c r="E6" s="755"/>
      <c r="F6" s="755"/>
      <c r="G6" s="755"/>
    </row>
    <row r="7" spans="1:20" ht="20.25" x14ac:dyDescent="0.3">
      <c r="B7" s="496">
        <v>1</v>
      </c>
      <c r="C7" s="498" t="s">
        <v>461</v>
      </c>
      <c r="D7" s="498" t="s">
        <v>462</v>
      </c>
      <c r="E7" s="498" t="s">
        <v>463</v>
      </c>
      <c r="F7" s="499" t="s">
        <v>323</v>
      </c>
      <c r="G7" s="500">
        <v>15000</v>
      </c>
      <c r="H7" s="500">
        <v>15000</v>
      </c>
      <c r="I7" s="501">
        <f>G7+H7</f>
        <v>30000</v>
      </c>
    </row>
    <row r="8" spans="1:20" ht="40.5" x14ac:dyDescent="0.3">
      <c r="B8" s="496">
        <f>B7+1</f>
        <v>2</v>
      </c>
      <c r="C8" s="497" t="s">
        <v>464</v>
      </c>
      <c r="D8" s="497" t="s">
        <v>465</v>
      </c>
      <c r="E8" s="460" t="s">
        <v>466</v>
      </c>
      <c r="F8" s="498" t="s">
        <v>467</v>
      </c>
      <c r="G8" s="500">
        <v>30000</v>
      </c>
      <c r="H8" s="500">
        <v>10000</v>
      </c>
      <c r="I8" s="501">
        <f t="shared" ref="I8:I29" si="0">G8+H8</f>
        <v>40000</v>
      </c>
    </row>
    <row r="9" spans="1:20" ht="40.5" x14ac:dyDescent="0.3">
      <c r="B9" s="496">
        <f t="shared" ref="B9:B32" si="1">B8+1</f>
        <v>3</v>
      </c>
      <c r="C9" s="497" t="s">
        <v>468</v>
      </c>
      <c r="D9" s="497" t="s">
        <v>324</v>
      </c>
      <c r="E9" s="495" t="s">
        <v>469</v>
      </c>
      <c r="F9" s="496" t="s">
        <v>325</v>
      </c>
      <c r="G9" s="502">
        <v>13500</v>
      </c>
      <c r="H9" s="502">
        <v>3500</v>
      </c>
      <c r="I9" s="501">
        <f t="shared" si="0"/>
        <v>17000</v>
      </c>
    </row>
    <row r="10" spans="1:20" ht="81" x14ac:dyDescent="0.3">
      <c r="B10" s="496">
        <f t="shared" si="1"/>
        <v>4</v>
      </c>
      <c r="C10" s="497" t="s">
        <v>470</v>
      </c>
      <c r="D10" s="497" t="s">
        <v>471</v>
      </c>
      <c r="E10" s="495" t="s">
        <v>472</v>
      </c>
      <c r="F10" s="496" t="s">
        <v>473</v>
      </c>
      <c r="G10" s="502">
        <v>20000</v>
      </c>
      <c r="H10" s="502">
        <v>10000</v>
      </c>
      <c r="I10" s="501">
        <f>G10+H10</f>
        <v>30000</v>
      </c>
    </row>
    <row r="11" spans="1:20" ht="60.75" x14ac:dyDescent="0.3">
      <c r="B11" s="496">
        <f t="shared" si="1"/>
        <v>5</v>
      </c>
      <c r="C11" s="497" t="s">
        <v>248</v>
      </c>
      <c r="D11" s="497" t="s">
        <v>326</v>
      </c>
      <c r="E11" s="460" t="s">
        <v>474</v>
      </c>
      <c r="F11" s="496" t="s">
        <v>334</v>
      </c>
      <c r="G11" s="503">
        <v>30000</v>
      </c>
      <c r="H11" s="503">
        <f>(30000-15845.5)</f>
        <v>14154.5</v>
      </c>
      <c r="I11" s="501">
        <f t="shared" si="0"/>
        <v>44154.5</v>
      </c>
    </row>
    <row r="12" spans="1:20" ht="40.5" x14ac:dyDescent="0.3">
      <c r="B12" s="496">
        <f t="shared" si="1"/>
        <v>6</v>
      </c>
      <c r="C12" s="497" t="s">
        <v>209</v>
      </c>
      <c r="D12" s="497" t="s">
        <v>327</v>
      </c>
      <c r="E12" s="460" t="s">
        <v>328</v>
      </c>
      <c r="F12" s="623" t="s">
        <v>329</v>
      </c>
      <c r="G12" s="500">
        <v>24000</v>
      </c>
      <c r="H12" s="496"/>
      <c r="I12" s="501">
        <f t="shared" si="0"/>
        <v>24000</v>
      </c>
    </row>
    <row r="13" spans="1:20" ht="60.75" x14ac:dyDescent="0.3">
      <c r="B13" s="496">
        <f t="shared" si="1"/>
        <v>7</v>
      </c>
      <c r="C13" s="497" t="s">
        <v>475</v>
      </c>
      <c r="D13" s="497" t="s">
        <v>476</v>
      </c>
      <c r="E13" s="460" t="s">
        <v>330</v>
      </c>
      <c r="F13" s="496" t="s">
        <v>331</v>
      </c>
      <c r="G13" s="504">
        <v>40000</v>
      </c>
      <c r="H13" s="504">
        <v>10000</v>
      </c>
      <c r="I13" s="501">
        <f t="shared" si="0"/>
        <v>50000</v>
      </c>
    </row>
    <row r="14" spans="1:20" ht="40.5" x14ac:dyDescent="0.3">
      <c r="B14" s="496">
        <f t="shared" si="1"/>
        <v>8</v>
      </c>
      <c r="C14" s="497" t="s">
        <v>123</v>
      </c>
      <c r="D14" s="497" t="s">
        <v>332</v>
      </c>
      <c r="E14" s="460" t="s">
        <v>333</v>
      </c>
      <c r="F14" s="496" t="s">
        <v>335</v>
      </c>
      <c r="G14" s="502">
        <v>35000</v>
      </c>
      <c r="H14" s="502">
        <v>15000</v>
      </c>
      <c r="I14" s="501">
        <f t="shared" si="0"/>
        <v>50000</v>
      </c>
    </row>
    <row r="15" spans="1:20" ht="60.75" x14ac:dyDescent="0.3">
      <c r="B15" s="496">
        <f t="shared" si="1"/>
        <v>9</v>
      </c>
      <c r="C15" s="497" t="s">
        <v>273</v>
      </c>
      <c r="D15" s="497" t="s">
        <v>336</v>
      </c>
      <c r="E15" s="460" t="s">
        <v>337</v>
      </c>
      <c r="F15" s="496" t="s">
        <v>338</v>
      </c>
      <c r="G15" s="502">
        <v>10500</v>
      </c>
      <c r="H15" s="496"/>
      <c r="I15" s="501">
        <f t="shared" si="0"/>
        <v>10500</v>
      </c>
    </row>
    <row r="16" spans="1:20" ht="40.5" x14ac:dyDescent="0.3">
      <c r="B16" s="496">
        <f t="shared" si="1"/>
        <v>10</v>
      </c>
      <c r="C16" s="497" t="s">
        <v>225</v>
      </c>
      <c r="D16" s="497" t="s">
        <v>339</v>
      </c>
      <c r="E16" s="460" t="s">
        <v>477</v>
      </c>
      <c r="F16" s="496" t="s">
        <v>340</v>
      </c>
      <c r="G16" s="505">
        <v>35000</v>
      </c>
      <c r="H16" s="505">
        <v>15000</v>
      </c>
      <c r="I16" s="501">
        <f t="shared" si="0"/>
        <v>50000</v>
      </c>
    </row>
    <row r="17" spans="1:1028" ht="60.75" x14ac:dyDescent="0.3">
      <c r="B17" s="496">
        <f t="shared" si="1"/>
        <v>11</v>
      </c>
      <c r="C17" s="497" t="s">
        <v>229</v>
      </c>
      <c r="D17" s="497" t="s">
        <v>341</v>
      </c>
      <c r="E17" s="460" t="s">
        <v>342</v>
      </c>
      <c r="F17" s="496" t="s">
        <v>343</v>
      </c>
      <c r="G17" s="505">
        <v>35000</v>
      </c>
      <c r="H17" s="496"/>
      <c r="I17" s="501">
        <f t="shared" si="0"/>
        <v>35000</v>
      </c>
    </row>
    <row r="18" spans="1:1028" ht="40.5" x14ac:dyDescent="0.3">
      <c r="B18" s="496">
        <f t="shared" si="1"/>
        <v>12</v>
      </c>
      <c r="C18" s="497" t="s">
        <v>231</v>
      </c>
      <c r="D18" s="497" t="s">
        <v>478</v>
      </c>
      <c r="E18" s="460" t="s">
        <v>344</v>
      </c>
      <c r="F18" s="496" t="s">
        <v>345</v>
      </c>
      <c r="G18" s="505">
        <v>35000</v>
      </c>
      <c r="H18" s="496"/>
      <c r="I18" s="501">
        <f t="shared" si="0"/>
        <v>35000</v>
      </c>
    </row>
    <row r="19" spans="1:1028" ht="20.25" x14ac:dyDescent="0.3">
      <c r="B19" s="496">
        <f t="shared" si="1"/>
        <v>13</v>
      </c>
      <c r="C19" s="506" t="s">
        <v>275</v>
      </c>
      <c r="D19" s="506" t="s">
        <v>346</v>
      </c>
      <c r="E19" s="460" t="s">
        <v>347</v>
      </c>
      <c r="F19" s="496" t="s">
        <v>348</v>
      </c>
      <c r="G19" s="505">
        <v>70000</v>
      </c>
      <c r="H19" s="496"/>
      <c r="I19" s="501">
        <f t="shared" si="0"/>
        <v>70000</v>
      </c>
    </row>
    <row r="20" spans="1:1028" ht="20.25" x14ac:dyDescent="0.3">
      <c r="B20" s="496">
        <f t="shared" si="1"/>
        <v>14</v>
      </c>
      <c r="C20" s="461" t="s">
        <v>234</v>
      </c>
      <c r="D20" s="461" t="s">
        <v>349</v>
      </c>
      <c r="E20" s="460" t="s">
        <v>350</v>
      </c>
      <c r="F20" s="496" t="s">
        <v>351</v>
      </c>
      <c r="G20" s="505">
        <v>50000</v>
      </c>
      <c r="H20" s="496"/>
      <c r="I20" s="501">
        <f t="shared" si="0"/>
        <v>50000</v>
      </c>
    </row>
    <row r="21" spans="1:1028" ht="20.25" x14ac:dyDescent="0.3">
      <c r="B21" s="496">
        <f t="shared" si="1"/>
        <v>15</v>
      </c>
      <c r="C21" s="497" t="s">
        <v>276</v>
      </c>
      <c r="D21" s="497" t="s">
        <v>352</v>
      </c>
      <c r="E21" s="460" t="s">
        <v>479</v>
      </c>
      <c r="F21" s="496" t="s">
        <v>353</v>
      </c>
      <c r="G21" s="505">
        <v>25000</v>
      </c>
      <c r="H21" s="496"/>
      <c r="I21" s="501">
        <f t="shared" si="0"/>
        <v>25000</v>
      </c>
    </row>
    <row r="22" spans="1:1028" ht="60.75" x14ac:dyDescent="0.3">
      <c r="B22" s="496">
        <f t="shared" si="1"/>
        <v>16</v>
      </c>
      <c r="C22" s="497" t="s">
        <v>131</v>
      </c>
      <c r="D22" s="497" t="s">
        <v>480</v>
      </c>
      <c r="E22" s="460" t="s">
        <v>354</v>
      </c>
      <c r="F22" s="496" t="s">
        <v>355</v>
      </c>
      <c r="G22" s="505">
        <v>10000</v>
      </c>
      <c r="H22" s="505">
        <v>6000</v>
      </c>
      <c r="I22" s="501">
        <f t="shared" si="0"/>
        <v>16000</v>
      </c>
    </row>
    <row r="23" spans="1:1028" ht="60.75" x14ac:dyDescent="0.3">
      <c r="B23" s="496">
        <f t="shared" si="1"/>
        <v>17</v>
      </c>
      <c r="C23" s="497" t="s">
        <v>481</v>
      </c>
      <c r="D23" s="497" t="s">
        <v>356</v>
      </c>
      <c r="E23" s="460" t="s">
        <v>482</v>
      </c>
      <c r="F23" s="496" t="s">
        <v>357</v>
      </c>
      <c r="G23" s="505">
        <v>40000</v>
      </c>
      <c r="H23" s="505"/>
      <c r="I23" s="501">
        <f t="shared" si="0"/>
        <v>40000</v>
      </c>
    </row>
    <row r="24" spans="1:1028" ht="40.5" x14ac:dyDescent="0.3">
      <c r="B24" s="496">
        <f t="shared" si="1"/>
        <v>18</v>
      </c>
      <c r="C24" s="497" t="s">
        <v>241</v>
      </c>
      <c r="D24" s="497" t="s">
        <v>358</v>
      </c>
      <c r="E24" s="460" t="s">
        <v>359</v>
      </c>
      <c r="F24" s="496" t="s">
        <v>360</v>
      </c>
      <c r="G24" s="505">
        <v>34000</v>
      </c>
      <c r="H24" s="505">
        <v>10000</v>
      </c>
      <c r="I24" s="501">
        <f t="shared" si="0"/>
        <v>44000</v>
      </c>
    </row>
    <row r="25" spans="1:1028" ht="40.5" x14ac:dyDescent="0.3">
      <c r="B25" s="496">
        <f t="shared" si="1"/>
        <v>19</v>
      </c>
      <c r="C25" s="497" t="s">
        <v>483</v>
      </c>
      <c r="D25" s="497" t="s">
        <v>361</v>
      </c>
      <c r="E25" s="460" t="s">
        <v>362</v>
      </c>
      <c r="F25" s="496" t="s">
        <v>363</v>
      </c>
      <c r="G25" s="505">
        <v>6000</v>
      </c>
      <c r="H25" s="496"/>
      <c r="I25" s="501">
        <f t="shared" si="0"/>
        <v>6000</v>
      </c>
    </row>
    <row r="26" spans="1:1028" ht="40.5" x14ac:dyDescent="0.3">
      <c r="B26" s="496">
        <f t="shared" si="1"/>
        <v>20</v>
      </c>
      <c r="C26" s="497" t="s">
        <v>484</v>
      </c>
      <c r="D26" s="497" t="s">
        <v>364</v>
      </c>
      <c r="E26" s="460" t="s">
        <v>365</v>
      </c>
      <c r="F26" s="496" t="s">
        <v>366</v>
      </c>
      <c r="G26" s="505">
        <v>15000</v>
      </c>
      <c r="H26" s="496"/>
      <c r="I26" s="501">
        <f t="shared" si="0"/>
        <v>15000</v>
      </c>
    </row>
    <row r="27" spans="1:1028" ht="40.5" x14ac:dyDescent="0.3">
      <c r="B27" s="496">
        <f t="shared" si="1"/>
        <v>21</v>
      </c>
      <c r="C27" s="497" t="s">
        <v>142</v>
      </c>
      <c r="D27" s="497" t="s">
        <v>367</v>
      </c>
      <c r="E27" s="460" t="s">
        <v>368</v>
      </c>
      <c r="F27" s="496" t="s">
        <v>369</v>
      </c>
      <c r="G27" s="505">
        <v>10500</v>
      </c>
      <c r="H27" s="496"/>
      <c r="I27" s="501">
        <f t="shared" si="0"/>
        <v>10500</v>
      </c>
    </row>
    <row r="28" spans="1:1028" ht="60.75" x14ac:dyDescent="0.3">
      <c r="B28" s="496">
        <f t="shared" si="1"/>
        <v>22</v>
      </c>
      <c r="C28" s="497" t="s">
        <v>485</v>
      </c>
      <c r="D28" s="497" t="s">
        <v>370</v>
      </c>
      <c r="E28" s="460" t="s">
        <v>486</v>
      </c>
      <c r="F28" s="496" t="s">
        <v>371</v>
      </c>
      <c r="G28" s="505">
        <v>35000</v>
      </c>
      <c r="H28" s="496"/>
      <c r="I28" s="501">
        <f t="shared" si="0"/>
        <v>35000</v>
      </c>
    </row>
    <row r="29" spans="1:1028" ht="40.5" x14ac:dyDescent="0.3">
      <c r="B29" s="496">
        <f t="shared" si="1"/>
        <v>23</v>
      </c>
      <c r="C29" s="507" t="s">
        <v>318</v>
      </c>
      <c r="D29" s="507" t="s">
        <v>372</v>
      </c>
      <c r="E29" s="460" t="s">
        <v>487</v>
      </c>
      <c r="F29" s="496" t="s">
        <v>373</v>
      </c>
      <c r="G29" s="508">
        <v>50000</v>
      </c>
      <c r="H29" s="509">
        <v>10000</v>
      </c>
      <c r="I29" s="501">
        <f t="shared" si="0"/>
        <v>60000</v>
      </c>
    </row>
    <row r="30" spans="1:1028" s="526" customFormat="1" ht="40.15" customHeight="1" x14ac:dyDescent="0.3">
      <c r="A30" s="511" t="s">
        <v>89</v>
      </c>
      <c r="B30" s="496">
        <f t="shared" si="1"/>
        <v>24</v>
      </c>
      <c r="C30" s="547" t="s">
        <v>280</v>
      </c>
      <c r="D30" s="545" t="s">
        <v>405</v>
      </c>
      <c r="E30" s="583" t="s">
        <v>408</v>
      </c>
      <c r="F30" s="514"/>
      <c r="G30" s="519">
        <v>45000</v>
      </c>
      <c r="H30" s="515"/>
      <c r="I30" s="519">
        <v>45000</v>
      </c>
      <c r="J30" s="516"/>
      <c r="K30" s="516"/>
      <c r="L30" s="516"/>
      <c r="M30" s="516"/>
      <c r="N30" s="516"/>
      <c r="O30" s="517"/>
      <c r="P30" s="516"/>
      <c r="Q30" s="517"/>
      <c r="R30" s="517"/>
      <c r="S30" s="518"/>
      <c r="T30" s="519">
        <v>45000</v>
      </c>
      <c r="U30" s="520"/>
      <c r="V30" s="520"/>
      <c r="W30" s="521"/>
      <c r="X30" s="521"/>
      <c r="Y30" s="521"/>
      <c r="Z30" s="521"/>
      <c r="AA30" s="521"/>
      <c r="AB30" s="522"/>
      <c r="AC30" s="522"/>
      <c r="AD30" s="523"/>
      <c r="AE30" s="521"/>
      <c r="AF30" s="517"/>
      <c r="AG30" s="517"/>
      <c r="AH30" s="524"/>
      <c r="AI30" s="521"/>
      <c r="AJ30" s="512"/>
      <c r="AK30" s="512"/>
      <c r="AL30" s="512"/>
      <c r="AM30" s="512"/>
      <c r="AN30" s="512"/>
      <c r="AO30" s="512"/>
      <c r="AP30" s="512"/>
      <c r="AQ30" s="512"/>
      <c r="AR30" s="512"/>
      <c r="AS30" s="512"/>
      <c r="AT30" s="512"/>
      <c r="AU30" s="512"/>
      <c r="AV30" s="512"/>
      <c r="AW30" s="512"/>
      <c r="AX30" s="512"/>
      <c r="AY30" s="512"/>
      <c r="AZ30" s="512"/>
      <c r="BA30" s="512"/>
      <c r="BB30" s="512"/>
      <c r="BC30" s="512"/>
      <c r="BD30" s="512"/>
      <c r="BE30" s="512"/>
      <c r="BF30" s="512"/>
      <c r="BG30" s="512"/>
      <c r="BH30" s="512"/>
      <c r="BI30" s="512"/>
      <c r="BJ30" s="512"/>
      <c r="BK30" s="512"/>
      <c r="BL30" s="512"/>
      <c r="BM30" s="512"/>
      <c r="BN30" s="512"/>
      <c r="BO30" s="512"/>
      <c r="BP30" s="512"/>
      <c r="BQ30" s="512"/>
      <c r="BR30" s="512"/>
      <c r="BS30" s="512"/>
      <c r="BT30" s="512"/>
      <c r="BU30" s="512"/>
      <c r="BV30" s="512"/>
      <c r="BW30" s="512"/>
      <c r="BX30" s="512"/>
      <c r="BY30" s="512"/>
      <c r="BZ30" s="512"/>
      <c r="CA30" s="512"/>
      <c r="CB30" s="512"/>
      <c r="CC30" s="512"/>
      <c r="CD30" s="512"/>
      <c r="CE30" s="512"/>
      <c r="CF30" s="512"/>
      <c r="CG30" s="512"/>
      <c r="CH30" s="512"/>
      <c r="CI30" s="512"/>
      <c r="CJ30" s="512"/>
      <c r="CK30" s="512"/>
      <c r="CL30" s="512"/>
      <c r="CM30" s="512"/>
      <c r="CN30" s="512"/>
      <c r="CO30" s="512"/>
      <c r="CP30" s="512"/>
      <c r="CQ30" s="512"/>
      <c r="CR30" s="512"/>
      <c r="CS30" s="512"/>
      <c r="CT30" s="512"/>
      <c r="CU30" s="512"/>
      <c r="CV30" s="512"/>
      <c r="CW30" s="512"/>
      <c r="CX30" s="512"/>
      <c r="CY30" s="512"/>
      <c r="CZ30" s="512"/>
      <c r="DA30" s="512"/>
      <c r="DB30" s="512"/>
      <c r="DC30" s="512"/>
      <c r="DD30" s="512"/>
      <c r="DE30" s="512"/>
      <c r="DF30" s="512"/>
      <c r="DG30" s="512"/>
      <c r="DH30" s="512"/>
      <c r="DI30" s="512"/>
      <c r="DJ30" s="512"/>
      <c r="DK30" s="512"/>
      <c r="DL30" s="512"/>
      <c r="DM30" s="512"/>
      <c r="DN30" s="512"/>
      <c r="DO30" s="512"/>
      <c r="DP30" s="512"/>
      <c r="DQ30" s="512"/>
      <c r="DR30" s="512"/>
      <c r="DS30" s="512"/>
      <c r="DT30" s="512"/>
      <c r="DU30" s="512"/>
      <c r="DV30" s="512"/>
      <c r="DW30" s="512"/>
      <c r="DX30" s="512"/>
      <c r="DY30" s="512"/>
      <c r="DZ30" s="512"/>
      <c r="EA30" s="512"/>
      <c r="EB30" s="512"/>
      <c r="EC30" s="512"/>
      <c r="ED30" s="512"/>
      <c r="EE30" s="512"/>
      <c r="EF30" s="512"/>
      <c r="EG30" s="512"/>
      <c r="EH30" s="512"/>
      <c r="EI30" s="512"/>
      <c r="EJ30" s="512"/>
      <c r="EK30" s="512"/>
      <c r="EL30" s="512"/>
      <c r="EM30" s="512"/>
      <c r="EN30" s="512"/>
      <c r="EO30" s="512"/>
      <c r="EP30" s="512"/>
      <c r="EQ30" s="512"/>
      <c r="ER30" s="512"/>
      <c r="ES30" s="512"/>
      <c r="ET30" s="512"/>
      <c r="EU30" s="512"/>
      <c r="EV30" s="512"/>
      <c r="EW30" s="512"/>
      <c r="EX30" s="512"/>
      <c r="EY30" s="512"/>
      <c r="EZ30" s="512"/>
      <c r="FA30" s="512"/>
      <c r="FB30" s="512"/>
      <c r="FC30" s="512"/>
      <c r="FD30" s="512"/>
      <c r="FE30" s="512"/>
      <c r="FF30" s="512"/>
      <c r="FG30" s="512"/>
      <c r="FH30" s="512"/>
      <c r="FI30" s="512"/>
      <c r="FJ30" s="512"/>
      <c r="FK30" s="512"/>
      <c r="FL30" s="512"/>
      <c r="FM30" s="512"/>
      <c r="FN30" s="512"/>
      <c r="FO30" s="512"/>
      <c r="FP30" s="512"/>
      <c r="FQ30" s="512"/>
      <c r="FR30" s="512"/>
      <c r="FS30" s="512"/>
      <c r="FT30" s="512"/>
      <c r="FU30" s="512"/>
      <c r="FV30" s="512"/>
      <c r="FW30" s="512"/>
      <c r="FX30" s="512"/>
      <c r="FY30" s="512"/>
      <c r="FZ30" s="512"/>
      <c r="GA30" s="512"/>
      <c r="GB30" s="512"/>
      <c r="GC30" s="512"/>
      <c r="GD30" s="512"/>
      <c r="GE30" s="512"/>
      <c r="GF30" s="512"/>
      <c r="GG30" s="512"/>
      <c r="GH30" s="512"/>
      <c r="GI30" s="512"/>
      <c r="GJ30" s="512"/>
      <c r="GK30" s="512"/>
      <c r="GL30" s="512"/>
      <c r="GM30" s="512"/>
      <c r="GN30" s="512"/>
      <c r="GO30" s="512"/>
      <c r="GP30" s="512"/>
      <c r="GQ30" s="512"/>
      <c r="GR30" s="512"/>
      <c r="GS30" s="512"/>
      <c r="GT30" s="512"/>
      <c r="GU30" s="512"/>
      <c r="GV30" s="512"/>
      <c r="GW30" s="512"/>
      <c r="GX30" s="512"/>
      <c r="GY30" s="512"/>
      <c r="GZ30" s="512"/>
      <c r="HA30" s="512"/>
      <c r="HB30" s="512"/>
      <c r="HC30" s="512"/>
      <c r="HD30" s="512"/>
      <c r="HE30" s="512"/>
      <c r="HF30" s="512"/>
      <c r="HG30" s="512"/>
      <c r="HH30" s="512"/>
      <c r="HI30" s="512"/>
      <c r="HJ30" s="512"/>
      <c r="HK30" s="512"/>
      <c r="HL30" s="512"/>
      <c r="HM30" s="512"/>
      <c r="HN30" s="512"/>
      <c r="HO30" s="512"/>
      <c r="HP30" s="512"/>
      <c r="HQ30" s="512"/>
      <c r="HR30" s="512"/>
      <c r="HS30" s="512"/>
      <c r="HT30" s="512"/>
      <c r="HU30" s="512"/>
      <c r="HV30" s="512"/>
      <c r="HW30" s="512"/>
      <c r="HX30" s="512"/>
      <c r="HY30" s="512"/>
      <c r="HZ30" s="512"/>
      <c r="IA30" s="512"/>
      <c r="IB30" s="512"/>
      <c r="IC30" s="512"/>
      <c r="ID30" s="512"/>
      <c r="IE30" s="512"/>
      <c r="IF30" s="512"/>
      <c r="IG30" s="512"/>
      <c r="IH30" s="512"/>
      <c r="II30" s="512"/>
      <c r="IJ30" s="512"/>
      <c r="IK30" s="512"/>
      <c r="IL30" s="512"/>
      <c r="IM30" s="512"/>
      <c r="IN30" s="512"/>
      <c r="IO30" s="512"/>
      <c r="IP30" s="512"/>
      <c r="IQ30" s="512"/>
      <c r="IR30" s="512"/>
      <c r="IS30" s="512"/>
      <c r="IT30" s="512"/>
      <c r="IU30" s="512"/>
      <c r="IV30" s="512"/>
      <c r="IW30" s="512"/>
      <c r="IX30" s="512"/>
      <c r="IY30" s="512"/>
      <c r="IZ30" s="512"/>
      <c r="JA30" s="512"/>
      <c r="JB30" s="512"/>
      <c r="JC30" s="512"/>
      <c r="JD30" s="512"/>
      <c r="JE30" s="512"/>
      <c r="JF30" s="512"/>
      <c r="JG30" s="512"/>
      <c r="JH30" s="512"/>
      <c r="JI30" s="512"/>
      <c r="JJ30" s="512"/>
      <c r="JK30" s="512"/>
      <c r="JL30" s="512"/>
      <c r="JM30" s="512"/>
      <c r="JN30" s="512"/>
      <c r="JO30" s="512"/>
      <c r="JP30" s="512"/>
      <c r="JQ30" s="512"/>
      <c r="JR30" s="512"/>
      <c r="JS30" s="512"/>
      <c r="JT30" s="512"/>
      <c r="JU30" s="512"/>
      <c r="JV30" s="512"/>
      <c r="JW30" s="512"/>
      <c r="JX30" s="512"/>
      <c r="JY30" s="512"/>
      <c r="JZ30" s="512"/>
      <c r="KA30" s="512"/>
      <c r="KB30" s="512"/>
      <c r="KC30" s="512"/>
      <c r="KD30" s="512"/>
      <c r="KE30" s="512"/>
      <c r="KF30" s="512"/>
      <c r="KG30" s="512"/>
      <c r="KH30" s="512"/>
      <c r="KI30" s="512"/>
      <c r="KJ30" s="512"/>
      <c r="KK30" s="512"/>
      <c r="KL30" s="512"/>
      <c r="KM30" s="512"/>
      <c r="KN30" s="512"/>
      <c r="KO30" s="512"/>
      <c r="KP30" s="512"/>
      <c r="KQ30" s="512"/>
      <c r="KR30" s="512"/>
      <c r="KS30" s="512"/>
      <c r="KT30" s="512"/>
      <c r="KU30" s="512"/>
      <c r="KV30" s="512"/>
      <c r="KW30" s="512"/>
      <c r="KX30" s="512"/>
      <c r="KY30" s="512"/>
      <c r="KZ30" s="512"/>
      <c r="LA30" s="512"/>
      <c r="LB30" s="512"/>
      <c r="LC30" s="512"/>
      <c r="LD30" s="512"/>
      <c r="LE30" s="512"/>
      <c r="LF30" s="512"/>
      <c r="LG30" s="512"/>
      <c r="LH30" s="512"/>
      <c r="LI30" s="512"/>
      <c r="LJ30" s="512"/>
      <c r="LK30" s="512"/>
      <c r="LL30" s="512"/>
      <c r="LM30" s="512"/>
      <c r="LN30" s="512"/>
      <c r="LO30" s="512"/>
      <c r="LP30" s="512"/>
      <c r="LQ30" s="512"/>
      <c r="LR30" s="512"/>
      <c r="LS30" s="512"/>
      <c r="LT30" s="512"/>
      <c r="LU30" s="512"/>
      <c r="LV30" s="512"/>
      <c r="LW30" s="512"/>
      <c r="LX30" s="512"/>
      <c r="LY30" s="512"/>
      <c r="LZ30" s="512"/>
      <c r="MA30" s="512"/>
      <c r="MB30" s="512"/>
      <c r="MC30" s="512"/>
      <c r="MD30" s="512"/>
      <c r="ME30" s="512"/>
      <c r="MF30" s="512"/>
      <c r="MG30" s="512"/>
      <c r="MH30" s="512"/>
      <c r="MI30" s="512"/>
      <c r="MJ30" s="512"/>
      <c r="MK30" s="512"/>
      <c r="ML30" s="512"/>
      <c r="MM30" s="512"/>
      <c r="MN30" s="512"/>
      <c r="MO30" s="512"/>
      <c r="MP30" s="512"/>
      <c r="MQ30" s="512"/>
      <c r="MR30" s="512"/>
      <c r="MS30" s="512"/>
      <c r="MT30" s="512"/>
      <c r="MU30" s="512"/>
      <c r="MV30" s="512"/>
      <c r="MW30" s="512"/>
      <c r="MX30" s="512"/>
      <c r="MY30" s="512"/>
      <c r="MZ30" s="512"/>
      <c r="NA30" s="512"/>
      <c r="NB30" s="512"/>
      <c r="NC30" s="512"/>
      <c r="ND30" s="512"/>
      <c r="NE30" s="512"/>
      <c r="NF30" s="512"/>
      <c r="NG30" s="512"/>
      <c r="NH30" s="512"/>
      <c r="NI30" s="512"/>
      <c r="NJ30" s="512"/>
      <c r="NK30" s="512"/>
      <c r="NL30" s="512"/>
      <c r="NM30" s="512"/>
      <c r="NN30" s="512"/>
      <c r="NO30" s="512"/>
      <c r="NP30" s="512"/>
      <c r="NQ30" s="512"/>
      <c r="NR30" s="512"/>
      <c r="NS30" s="512"/>
      <c r="NT30" s="512"/>
      <c r="NU30" s="512"/>
      <c r="NV30" s="512"/>
      <c r="NW30" s="512"/>
      <c r="NX30" s="512"/>
      <c r="NY30" s="512"/>
      <c r="NZ30" s="512"/>
      <c r="OA30" s="512"/>
      <c r="OB30" s="512"/>
      <c r="OC30" s="512"/>
      <c r="OD30" s="512"/>
      <c r="OE30" s="512"/>
      <c r="OF30" s="512"/>
      <c r="OG30" s="512"/>
      <c r="OH30" s="512"/>
      <c r="OI30" s="512"/>
      <c r="OJ30" s="512"/>
      <c r="OK30" s="512"/>
      <c r="OL30" s="512"/>
      <c r="OM30" s="512"/>
      <c r="ON30" s="512"/>
      <c r="OO30" s="512"/>
      <c r="OP30" s="512"/>
      <c r="OQ30" s="512"/>
      <c r="OR30" s="512"/>
      <c r="OS30" s="512"/>
      <c r="OT30" s="512"/>
      <c r="OU30" s="512"/>
      <c r="OV30" s="512"/>
      <c r="OW30" s="512"/>
      <c r="OX30" s="512"/>
      <c r="OY30" s="512"/>
      <c r="OZ30" s="512"/>
      <c r="PA30" s="512"/>
      <c r="PB30" s="512"/>
      <c r="PC30" s="512"/>
      <c r="PD30" s="512"/>
      <c r="PE30" s="512"/>
      <c r="PF30" s="512"/>
      <c r="PG30" s="512"/>
      <c r="PH30" s="512"/>
      <c r="PI30" s="512"/>
      <c r="PJ30" s="512"/>
      <c r="PK30" s="512"/>
      <c r="PL30" s="512"/>
      <c r="PM30" s="512"/>
      <c r="PN30" s="512"/>
      <c r="PO30" s="512"/>
      <c r="PP30" s="512"/>
      <c r="PQ30" s="512"/>
      <c r="PR30" s="512"/>
      <c r="PS30" s="512"/>
      <c r="PT30" s="512"/>
      <c r="PU30" s="512"/>
      <c r="PV30" s="512"/>
      <c r="PW30" s="512"/>
      <c r="PX30" s="512"/>
      <c r="PY30" s="512"/>
      <c r="PZ30" s="512"/>
      <c r="QA30" s="512"/>
      <c r="QB30" s="512"/>
      <c r="QC30" s="512"/>
      <c r="QD30" s="512"/>
      <c r="QE30" s="512"/>
      <c r="QF30" s="512"/>
      <c r="QG30" s="512"/>
      <c r="QH30" s="512"/>
      <c r="QI30" s="512"/>
      <c r="QJ30" s="512"/>
      <c r="QK30" s="512"/>
      <c r="QL30" s="512"/>
      <c r="QM30" s="512"/>
      <c r="QN30" s="512"/>
      <c r="QO30" s="512"/>
      <c r="QP30" s="512"/>
      <c r="QQ30" s="512"/>
      <c r="QR30" s="512"/>
      <c r="QS30" s="512"/>
      <c r="QT30" s="512"/>
      <c r="QU30" s="512"/>
      <c r="QV30" s="512"/>
      <c r="QW30" s="512"/>
      <c r="QX30" s="512"/>
      <c r="QY30" s="512"/>
      <c r="QZ30" s="512"/>
      <c r="RA30" s="512"/>
      <c r="RB30" s="512"/>
      <c r="RC30" s="512"/>
      <c r="RD30" s="512"/>
      <c r="RE30" s="512"/>
      <c r="RF30" s="512"/>
      <c r="RG30" s="512"/>
      <c r="RH30" s="512"/>
      <c r="RI30" s="512"/>
      <c r="RJ30" s="512"/>
      <c r="RK30" s="512"/>
      <c r="RL30" s="512"/>
      <c r="RM30" s="512"/>
      <c r="RN30" s="512"/>
      <c r="RO30" s="512"/>
      <c r="RP30" s="512"/>
      <c r="RQ30" s="512"/>
      <c r="RR30" s="512"/>
      <c r="RS30" s="512"/>
      <c r="RT30" s="512"/>
      <c r="RU30" s="512"/>
      <c r="RV30" s="512"/>
      <c r="RW30" s="512"/>
      <c r="RX30" s="512"/>
      <c r="RY30" s="512"/>
      <c r="RZ30" s="512"/>
      <c r="SA30" s="512"/>
      <c r="SB30" s="512"/>
      <c r="SC30" s="512"/>
      <c r="SD30" s="512"/>
      <c r="SE30" s="512"/>
      <c r="SF30" s="512"/>
      <c r="SG30" s="512"/>
      <c r="SH30" s="512"/>
      <c r="SI30" s="512"/>
      <c r="SJ30" s="512"/>
      <c r="SK30" s="512"/>
      <c r="SL30" s="512"/>
      <c r="SM30" s="512"/>
      <c r="SN30" s="512"/>
      <c r="SO30" s="512"/>
      <c r="SP30" s="512"/>
      <c r="SQ30" s="512"/>
      <c r="SR30" s="512"/>
      <c r="SS30" s="512"/>
      <c r="ST30" s="512"/>
      <c r="SU30" s="512"/>
      <c r="SV30" s="512"/>
      <c r="SW30" s="512"/>
      <c r="SX30" s="512"/>
      <c r="SY30" s="512"/>
      <c r="SZ30" s="512"/>
      <c r="TA30" s="512"/>
      <c r="TB30" s="512"/>
      <c r="TC30" s="512"/>
      <c r="TD30" s="512"/>
      <c r="TE30" s="512"/>
      <c r="TF30" s="512"/>
      <c r="TG30" s="512"/>
      <c r="TH30" s="512"/>
      <c r="TI30" s="512"/>
      <c r="TJ30" s="512"/>
      <c r="TK30" s="512"/>
      <c r="TL30" s="512"/>
      <c r="TM30" s="512"/>
      <c r="TN30" s="512"/>
      <c r="TO30" s="512"/>
      <c r="TP30" s="512"/>
      <c r="TQ30" s="512"/>
      <c r="TR30" s="512"/>
      <c r="TS30" s="512"/>
      <c r="TT30" s="512"/>
      <c r="TU30" s="512"/>
      <c r="TV30" s="512"/>
      <c r="TW30" s="512"/>
      <c r="TX30" s="512"/>
      <c r="TY30" s="512"/>
      <c r="TZ30" s="512"/>
      <c r="UA30" s="512"/>
      <c r="UB30" s="512"/>
      <c r="UC30" s="512"/>
      <c r="UD30" s="512"/>
      <c r="UE30" s="512"/>
      <c r="UF30" s="512"/>
      <c r="UG30" s="512"/>
      <c r="UH30" s="512"/>
      <c r="UI30" s="512"/>
      <c r="UJ30" s="512"/>
      <c r="UK30" s="512"/>
      <c r="UL30" s="512"/>
      <c r="UM30" s="512"/>
      <c r="UN30" s="512"/>
      <c r="UO30" s="512"/>
      <c r="UP30" s="512"/>
      <c r="UQ30" s="512"/>
      <c r="UR30" s="512"/>
      <c r="US30" s="512"/>
      <c r="UT30" s="512"/>
      <c r="UU30" s="512"/>
      <c r="UV30" s="512"/>
      <c r="UW30" s="512"/>
      <c r="UX30" s="512"/>
      <c r="UY30" s="512"/>
      <c r="UZ30" s="512"/>
      <c r="VA30" s="512"/>
      <c r="VB30" s="512"/>
      <c r="VC30" s="512"/>
      <c r="VD30" s="512"/>
      <c r="VE30" s="512"/>
      <c r="VF30" s="512"/>
      <c r="VG30" s="512"/>
      <c r="VH30" s="512"/>
      <c r="VI30" s="512"/>
      <c r="VJ30" s="512"/>
      <c r="VK30" s="512"/>
      <c r="VL30" s="512"/>
      <c r="VM30" s="512"/>
      <c r="VN30" s="512"/>
      <c r="VO30" s="512"/>
      <c r="VP30" s="512"/>
      <c r="VQ30" s="512"/>
      <c r="VR30" s="512"/>
      <c r="VS30" s="512"/>
      <c r="VT30" s="512"/>
      <c r="VU30" s="512"/>
      <c r="VV30" s="512"/>
      <c r="VW30" s="512"/>
      <c r="VX30" s="512"/>
      <c r="VY30" s="512"/>
      <c r="VZ30" s="512"/>
      <c r="WA30" s="512"/>
      <c r="WB30" s="512"/>
      <c r="WC30" s="512"/>
      <c r="WD30" s="512"/>
      <c r="WE30" s="512"/>
      <c r="WF30" s="512"/>
      <c r="WG30" s="512"/>
      <c r="WH30" s="512"/>
      <c r="WI30" s="512"/>
      <c r="WJ30" s="512"/>
      <c r="WK30" s="512"/>
      <c r="WL30" s="512"/>
      <c r="WM30" s="512"/>
      <c r="WN30" s="512"/>
      <c r="WO30" s="512"/>
      <c r="WP30" s="512"/>
      <c r="WQ30" s="512"/>
      <c r="WR30" s="512"/>
      <c r="WS30" s="512"/>
      <c r="WT30" s="512"/>
      <c r="WU30" s="512"/>
      <c r="WV30" s="512"/>
      <c r="WW30" s="512"/>
      <c r="WX30" s="512"/>
      <c r="WY30" s="512"/>
      <c r="WZ30" s="512"/>
      <c r="XA30" s="512"/>
      <c r="XB30" s="512"/>
      <c r="XC30" s="512"/>
      <c r="XD30" s="512"/>
      <c r="XE30" s="512"/>
      <c r="XF30" s="512"/>
      <c r="XG30" s="512"/>
      <c r="XH30" s="512"/>
      <c r="XI30" s="512"/>
      <c r="XJ30" s="512"/>
      <c r="XK30" s="512"/>
      <c r="XL30" s="512"/>
      <c r="XM30" s="512"/>
      <c r="XN30" s="512"/>
      <c r="XO30" s="512"/>
      <c r="XP30" s="512"/>
      <c r="XQ30" s="512"/>
      <c r="XR30" s="512"/>
      <c r="XS30" s="512"/>
      <c r="XT30" s="512"/>
      <c r="XU30" s="512"/>
      <c r="XV30" s="512"/>
      <c r="XW30" s="512"/>
      <c r="XX30" s="512"/>
      <c r="XY30" s="512"/>
      <c r="XZ30" s="512"/>
      <c r="YA30" s="512"/>
      <c r="YB30" s="512"/>
      <c r="YC30" s="512"/>
      <c r="YD30" s="512"/>
      <c r="YE30" s="512"/>
      <c r="YF30" s="512"/>
      <c r="YG30" s="512"/>
      <c r="YH30" s="512"/>
      <c r="YI30" s="512"/>
      <c r="YJ30" s="512"/>
      <c r="YK30" s="512"/>
      <c r="YL30" s="512"/>
      <c r="YM30" s="512"/>
      <c r="YN30" s="512"/>
      <c r="YO30" s="512"/>
      <c r="YP30" s="512"/>
      <c r="YQ30" s="512"/>
      <c r="YR30" s="512"/>
      <c r="YS30" s="512"/>
      <c r="YT30" s="512"/>
      <c r="YU30" s="512"/>
      <c r="YV30" s="512"/>
      <c r="YW30" s="512"/>
      <c r="YX30" s="512"/>
      <c r="YY30" s="512"/>
      <c r="YZ30" s="512"/>
      <c r="ZA30" s="512"/>
      <c r="ZB30" s="512"/>
      <c r="ZC30" s="512"/>
      <c r="ZD30" s="512"/>
      <c r="ZE30" s="512"/>
      <c r="ZF30" s="512"/>
      <c r="ZG30" s="512"/>
      <c r="ZH30" s="512"/>
      <c r="ZI30" s="512"/>
      <c r="ZJ30" s="512"/>
      <c r="ZK30" s="512"/>
      <c r="ZL30" s="512"/>
      <c r="ZM30" s="512"/>
      <c r="ZN30" s="512"/>
      <c r="ZO30" s="512"/>
      <c r="ZP30" s="512"/>
      <c r="ZQ30" s="512"/>
      <c r="ZR30" s="512"/>
      <c r="ZS30" s="512"/>
      <c r="ZT30" s="512"/>
      <c r="ZU30" s="512"/>
      <c r="ZV30" s="512"/>
      <c r="ZW30" s="512"/>
      <c r="ZX30" s="512"/>
      <c r="ZY30" s="512"/>
      <c r="ZZ30" s="512"/>
      <c r="AAA30" s="512"/>
      <c r="AAB30" s="512"/>
      <c r="AAC30" s="512"/>
      <c r="AAD30" s="512"/>
      <c r="AAE30" s="512"/>
      <c r="AAF30" s="512"/>
      <c r="AAG30" s="512"/>
      <c r="AAH30" s="512"/>
      <c r="AAI30" s="512"/>
      <c r="AAJ30" s="512"/>
      <c r="AAK30" s="512"/>
      <c r="AAL30" s="512"/>
      <c r="AAM30" s="512"/>
      <c r="AAN30" s="512"/>
      <c r="AAO30" s="512"/>
      <c r="AAP30" s="512"/>
      <c r="AAQ30" s="512"/>
      <c r="AAR30" s="512"/>
      <c r="AAS30" s="512"/>
      <c r="AAT30" s="512"/>
      <c r="AAU30" s="512"/>
      <c r="AAV30" s="512"/>
      <c r="AAW30" s="512"/>
      <c r="AAX30" s="512"/>
      <c r="AAY30" s="512"/>
      <c r="AAZ30" s="512"/>
      <c r="ABA30" s="512"/>
      <c r="ABB30" s="512"/>
      <c r="ABC30" s="512"/>
      <c r="ABD30" s="512"/>
      <c r="ABE30" s="512"/>
      <c r="ABF30" s="512"/>
      <c r="ABG30" s="512"/>
      <c r="ABH30" s="512"/>
      <c r="ABI30" s="512"/>
      <c r="ABJ30" s="512"/>
      <c r="ABK30" s="512"/>
      <c r="ABL30" s="512"/>
      <c r="ABM30" s="512"/>
      <c r="ABN30" s="512"/>
      <c r="ABO30" s="512"/>
      <c r="ABP30" s="512"/>
      <c r="ABQ30" s="512"/>
      <c r="ABR30" s="512"/>
      <c r="ABS30" s="512"/>
      <c r="ABT30" s="512"/>
      <c r="ABU30" s="512"/>
      <c r="ABV30" s="512"/>
      <c r="ABW30" s="512"/>
      <c r="ABX30" s="512"/>
      <c r="ABY30" s="512"/>
      <c r="ABZ30" s="512"/>
      <c r="ACA30" s="512"/>
      <c r="ACB30" s="512"/>
      <c r="ACC30" s="512"/>
      <c r="ACD30" s="512"/>
      <c r="ACE30" s="512"/>
      <c r="ACF30" s="512"/>
      <c r="ACG30" s="512"/>
      <c r="ACH30" s="512"/>
      <c r="ACI30" s="512"/>
      <c r="ACJ30" s="512"/>
      <c r="ACK30" s="512"/>
      <c r="ACL30" s="512"/>
      <c r="ACM30" s="512"/>
      <c r="ACN30" s="512"/>
      <c r="ACO30" s="512"/>
      <c r="ACP30" s="512"/>
      <c r="ACQ30" s="512"/>
      <c r="ACR30" s="512"/>
      <c r="ACS30" s="512"/>
      <c r="ACT30" s="512"/>
      <c r="ACU30" s="512"/>
      <c r="ACV30" s="512"/>
      <c r="ACW30" s="512"/>
      <c r="ACX30" s="512"/>
      <c r="ACY30" s="512"/>
      <c r="ACZ30" s="512"/>
      <c r="ADA30" s="512"/>
      <c r="ADB30" s="512"/>
      <c r="ADC30" s="512"/>
      <c r="ADD30" s="512"/>
      <c r="ADE30" s="512"/>
      <c r="ADF30" s="512"/>
      <c r="ADG30" s="512"/>
      <c r="ADH30" s="512"/>
      <c r="ADI30" s="512"/>
      <c r="ADJ30" s="512"/>
      <c r="ADK30" s="512"/>
      <c r="ADL30" s="512"/>
      <c r="ADM30" s="512"/>
      <c r="ADN30" s="512"/>
      <c r="ADO30" s="512"/>
      <c r="ADP30" s="512"/>
      <c r="ADQ30" s="512"/>
      <c r="ADR30" s="512"/>
      <c r="ADS30" s="512"/>
      <c r="ADT30" s="512"/>
      <c r="ADU30" s="512"/>
      <c r="ADV30" s="512"/>
      <c r="ADW30" s="512"/>
      <c r="ADX30" s="512"/>
      <c r="ADY30" s="512"/>
      <c r="ADZ30" s="512"/>
      <c r="AEA30" s="512"/>
      <c r="AEB30" s="512"/>
      <c r="AEC30" s="512"/>
      <c r="AED30" s="512"/>
      <c r="AEE30" s="512"/>
      <c r="AEF30" s="512"/>
      <c r="AEG30" s="512"/>
      <c r="AEH30" s="512"/>
      <c r="AEI30" s="512"/>
      <c r="AEJ30" s="512"/>
      <c r="AEK30" s="512"/>
      <c r="AEL30" s="512"/>
      <c r="AEM30" s="512"/>
      <c r="AEN30" s="512"/>
      <c r="AEO30" s="512"/>
      <c r="AEP30" s="512"/>
      <c r="AEQ30" s="512"/>
      <c r="AER30" s="512"/>
      <c r="AES30" s="512"/>
      <c r="AET30" s="512"/>
      <c r="AEU30" s="512"/>
      <c r="AEV30" s="512"/>
      <c r="AEW30" s="512"/>
      <c r="AEX30" s="512"/>
      <c r="AEY30" s="512"/>
      <c r="AEZ30" s="512"/>
      <c r="AFA30" s="512"/>
      <c r="AFB30" s="512"/>
      <c r="AFC30" s="512"/>
      <c r="AFD30" s="512"/>
      <c r="AFE30" s="512"/>
      <c r="AFF30" s="512"/>
      <c r="AFG30" s="512"/>
      <c r="AFH30" s="512"/>
      <c r="AFI30" s="512"/>
      <c r="AFJ30" s="512"/>
      <c r="AFK30" s="512"/>
      <c r="AFL30" s="512"/>
      <c r="AFM30" s="512"/>
      <c r="AFN30" s="512"/>
      <c r="AFO30" s="512"/>
      <c r="AFP30" s="512"/>
      <c r="AFQ30" s="512"/>
      <c r="AFR30" s="512"/>
      <c r="AFS30" s="512"/>
      <c r="AFT30" s="512"/>
      <c r="AFU30" s="512"/>
      <c r="AFV30" s="512"/>
      <c r="AFW30" s="512"/>
      <c r="AFX30" s="512"/>
      <c r="AFY30" s="512"/>
      <c r="AFZ30" s="512"/>
      <c r="AGA30" s="512"/>
      <c r="AGB30" s="512"/>
      <c r="AGC30" s="512"/>
      <c r="AGD30" s="512"/>
      <c r="AGE30" s="512"/>
      <c r="AGF30" s="512"/>
      <c r="AGG30" s="512"/>
      <c r="AGH30" s="512"/>
      <c r="AGI30" s="512"/>
      <c r="AGJ30" s="512"/>
      <c r="AGK30" s="512"/>
      <c r="AGL30" s="512"/>
      <c r="AGM30" s="512"/>
      <c r="AGN30" s="512"/>
      <c r="AGO30" s="512"/>
      <c r="AGP30" s="512"/>
      <c r="AGQ30" s="512"/>
      <c r="AGR30" s="512"/>
      <c r="AGS30" s="512"/>
      <c r="AGT30" s="512"/>
      <c r="AGU30" s="512"/>
      <c r="AGV30" s="512"/>
      <c r="AGW30" s="512"/>
      <c r="AGX30" s="512"/>
      <c r="AGY30" s="512"/>
      <c r="AGZ30" s="512"/>
      <c r="AHA30" s="512"/>
      <c r="AHB30" s="512"/>
      <c r="AHC30" s="512"/>
      <c r="AHD30" s="512"/>
      <c r="AHE30" s="512"/>
      <c r="AHF30" s="512"/>
      <c r="AHG30" s="512"/>
      <c r="AHH30" s="512"/>
      <c r="AHI30" s="512"/>
      <c r="AHJ30" s="512"/>
      <c r="AHK30" s="512"/>
      <c r="AHL30" s="512"/>
      <c r="AHM30" s="512"/>
      <c r="AHN30" s="512"/>
      <c r="AHO30" s="512"/>
      <c r="AHP30" s="512"/>
      <c r="AHQ30" s="512"/>
      <c r="AHR30" s="512"/>
      <c r="AHS30" s="512"/>
      <c r="AHT30" s="512"/>
      <c r="AHU30" s="512"/>
      <c r="AHV30" s="512"/>
      <c r="AHW30" s="512"/>
      <c r="AHX30" s="512"/>
      <c r="AHY30" s="512"/>
      <c r="AHZ30" s="512"/>
      <c r="AIA30" s="512"/>
      <c r="AIB30" s="512"/>
      <c r="AIC30" s="512"/>
      <c r="AID30" s="512"/>
      <c r="AIE30" s="512"/>
      <c r="AIF30" s="512"/>
      <c r="AIG30" s="512"/>
      <c r="AIH30" s="512"/>
      <c r="AII30" s="512"/>
      <c r="AIJ30" s="512"/>
      <c r="AIK30" s="512"/>
      <c r="AIL30" s="512"/>
      <c r="AIM30" s="512"/>
      <c r="AIN30" s="512"/>
      <c r="AIO30" s="512"/>
      <c r="AIP30" s="512"/>
      <c r="AIQ30" s="512"/>
      <c r="AIR30" s="512"/>
      <c r="AIS30" s="512"/>
      <c r="AIT30" s="512"/>
      <c r="AIU30" s="512"/>
      <c r="AIV30" s="512"/>
      <c r="AIW30" s="512"/>
      <c r="AIX30" s="512"/>
      <c r="AIY30" s="512"/>
      <c r="AIZ30" s="512"/>
      <c r="AJA30" s="512"/>
      <c r="AJB30" s="512"/>
      <c r="AJC30" s="512"/>
      <c r="AJD30" s="512"/>
      <c r="AJE30" s="512"/>
      <c r="AJF30" s="512"/>
      <c r="AJG30" s="512"/>
      <c r="AJH30" s="512"/>
      <c r="AJI30" s="512"/>
      <c r="AJJ30" s="512"/>
      <c r="AJK30" s="512"/>
      <c r="AJL30" s="512"/>
      <c r="AJM30" s="512"/>
      <c r="AJN30" s="512"/>
      <c r="AJO30" s="512"/>
      <c r="AJP30" s="512"/>
      <c r="AJQ30" s="512"/>
      <c r="AJR30" s="512"/>
      <c r="AJS30" s="512"/>
      <c r="AJT30" s="512"/>
      <c r="AJU30" s="512"/>
      <c r="AJV30" s="512"/>
      <c r="AJW30" s="512"/>
      <c r="AJX30" s="512"/>
      <c r="AJY30" s="512"/>
      <c r="AJZ30" s="512"/>
      <c r="AKA30" s="512"/>
      <c r="AKB30" s="512"/>
      <c r="AKC30" s="512"/>
      <c r="AKD30" s="512"/>
      <c r="AKE30" s="512"/>
      <c r="AKF30" s="512"/>
      <c r="AKG30" s="512"/>
      <c r="AKH30" s="512"/>
      <c r="AKI30" s="512"/>
      <c r="AKJ30" s="512"/>
      <c r="AKK30" s="512"/>
      <c r="AKL30" s="512"/>
      <c r="AKM30" s="512"/>
      <c r="AKN30" s="512"/>
      <c r="AKO30" s="512"/>
      <c r="AKP30" s="512"/>
      <c r="AKQ30" s="512"/>
      <c r="AKR30" s="512"/>
      <c r="AKS30" s="512"/>
      <c r="AKT30" s="512"/>
      <c r="AKU30" s="512"/>
      <c r="AKV30" s="512"/>
      <c r="AKW30" s="512"/>
      <c r="AKX30" s="512"/>
      <c r="AKY30" s="512"/>
      <c r="AKZ30" s="512"/>
      <c r="ALA30" s="512"/>
      <c r="ALB30" s="512"/>
      <c r="ALC30" s="512"/>
      <c r="ALD30" s="512"/>
      <c r="ALE30" s="512"/>
      <c r="ALF30" s="512"/>
      <c r="ALG30" s="512"/>
      <c r="ALH30" s="512"/>
      <c r="ALI30" s="512"/>
      <c r="ALJ30" s="512"/>
      <c r="ALK30" s="512"/>
      <c r="ALL30" s="512"/>
      <c r="ALM30" s="512"/>
      <c r="ALN30" s="512"/>
      <c r="ALO30" s="512"/>
      <c r="ALP30" s="512"/>
      <c r="ALQ30" s="512"/>
      <c r="ALR30" s="512"/>
      <c r="ALS30" s="512"/>
      <c r="ALT30" s="512"/>
      <c r="ALU30" s="512"/>
      <c r="ALV30" s="512"/>
      <c r="ALW30" s="512"/>
      <c r="ALX30" s="512"/>
      <c r="ALY30" s="512"/>
      <c r="ALZ30" s="512"/>
      <c r="AMA30" s="512"/>
      <c r="AMB30" s="512"/>
      <c r="AMC30" s="512"/>
      <c r="AMD30" s="512"/>
      <c r="AME30" s="512"/>
      <c r="AMF30" s="512"/>
      <c r="AMG30" s="512"/>
      <c r="AMH30" s="512"/>
      <c r="AMI30" s="512"/>
      <c r="AMJ30" s="512"/>
      <c r="AMK30" s="512"/>
      <c r="AML30" s="512"/>
      <c r="AMM30" s="512"/>
      <c r="AMN30" s="512"/>
    </row>
    <row r="31" spans="1:1028" s="526" customFormat="1" ht="40.15" customHeight="1" x14ac:dyDescent="0.3">
      <c r="A31" s="539" t="s">
        <v>101</v>
      </c>
      <c r="B31" s="496">
        <f t="shared" si="1"/>
        <v>25</v>
      </c>
      <c r="C31" s="549" t="s">
        <v>279</v>
      </c>
      <c r="D31" s="550" t="s">
        <v>385</v>
      </c>
      <c r="E31" s="584" t="s">
        <v>407</v>
      </c>
      <c r="F31" s="514"/>
      <c r="G31" s="540">
        <v>20000</v>
      </c>
      <c r="H31" s="515"/>
      <c r="I31" s="540">
        <v>35000</v>
      </c>
      <c r="J31" s="516"/>
      <c r="K31" s="516"/>
      <c r="L31" s="516"/>
      <c r="M31" s="516"/>
      <c r="N31" s="516"/>
      <c r="O31" s="516"/>
      <c r="P31" s="516"/>
      <c r="Q31" s="516"/>
      <c r="R31" s="530"/>
      <c r="S31" s="518"/>
      <c r="T31" s="540">
        <v>35000</v>
      </c>
      <c r="U31" s="541"/>
      <c r="V31" s="541"/>
      <c r="W31" s="521"/>
      <c r="X31" s="521"/>
      <c r="Y31" s="521"/>
      <c r="Z31" s="521"/>
      <c r="AA31" s="521"/>
      <c r="AB31" s="522"/>
      <c r="AC31" s="522"/>
      <c r="AD31" s="523"/>
      <c r="AE31" s="521"/>
      <c r="AF31" s="517"/>
      <c r="AG31" s="517"/>
      <c r="AH31" s="524"/>
      <c r="AI31" s="521"/>
      <c r="AJ31" s="512"/>
      <c r="AK31" s="512"/>
      <c r="AL31" s="512"/>
      <c r="AM31" s="512"/>
      <c r="AN31" s="512"/>
      <c r="AO31" s="512"/>
      <c r="AP31" s="512"/>
      <c r="AQ31" s="512"/>
      <c r="AR31" s="512"/>
      <c r="AS31" s="512"/>
      <c r="AT31" s="512"/>
      <c r="AU31" s="512"/>
      <c r="AV31" s="512"/>
      <c r="AW31" s="512"/>
      <c r="AX31" s="512"/>
      <c r="AY31" s="512"/>
      <c r="AZ31" s="512"/>
      <c r="BA31" s="512"/>
      <c r="BB31" s="512"/>
      <c r="BC31" s="512"/>
      <c r="BD31" s="512"/>
      <c r="BE31" s="512"/>
      <c r="BF31" s="512"/>
      <c r="BG31" s="512"/>
      <c r="BH31" s="512"/>
      <c r="BI31" s="512"/>
      <c r="BJ31" s="512"/>
      <c r="BK31" s="512"/>
      <c r="BL31" s="512"/>
      <c r="BM31" s="512"/>
      <c r="BN31" s="512"/>
      <c r="BO31" s="512"/>
      <c r="BP31" s="512"/>
      <c r="BQ31" s="512"/>
      <c r="BR31" s="512"/>
      <c r="BS31" s="512"/>
      <c r="BT31" s="512"/>
      <c r="BU31" s="512"/>
      <c r="BV31" s="512"/>
      <c r="BW31" s="512"/>
      <c r="BX31" s="512"/>
      <c r="BY31" s="512"/>
      <c r="BZ31" s="512"/>
      <c r="CA31" s="512"/>
      <c r="CB31" s="512"/>
      <c r="CC31" s="512"/>
      <c r="CD31" s="512"/>
      <c r="CE31" s="512"/>
      <c r="CF31" s="512"/>
      <c r="CG31" s="512"/>
      <c r="CH31" s="512"/>
      <c r="CI31" s="512"/>
      <c r="CJ31" s="512"/>
      <c r="CK31" s="512"/>
      <c r="CL31" s="512"/>
      <c r="CM31" s="512"/>
      <c r="CN31" s="512"/>
      <c r="CO31" s="512"/>
      <c r="CP31" s="512"/>
      <c r="CQ31" s="512"/>
      <c r="CR31" s="512"/>
      <c r="CS31" s="512"/>
      <c r="CT31" s="512"/>
      <c r="CU31" s="512"/>
      <c r="CV31" s="512"/>
      <c r="CW31" s="512"/>
      <c r="CX31" s="512"/>
      <c r="CY31" s="512"/>
      <c r="CZ31" s="512"/>
      <c r="DA31" s="512"/>
      <c r="DB31" s="512"/>
      <c r="DC31" s="512"/>
      <c r="DD31" s="512"/>
      <c r="DE31" s="512"/>
      <c r="DF31" s="512"/>
      <c r="DG31" s="512"/>
      <c r="DH31" s="512"/>
      <c r="DI31" s="512"/>
      <c r="DJ31" s="512"/>
      <c r="DK31" s="512"/>
      <c r="DL31" s="512"/>
      <c r="DM31" s="512"/>
      <c r="DN31" s="512"/>
      <c r="DO31" s="512"/>
      <c r="DP31" s="512"/>
      <c r="DQ31" s="512"/>
      <c r="DR31" s="512"/>
      <c r="DS31" s="512"/>
      <c r="DT31" s="512"/>
      <c r="DU31" s="512"/>
      <c r="DV31" s="512"/>
      <c r="DW31" s="512"/>
      <c r="DX31" s="512"/>
      <c r="DY31" s="512"/>
      <c r="DZ31" s="512"/>
      <c r="EA31" s="512"/>
      <c r="EB31" s="512"/>
      <c r="EC31" s="512"/>
      <c r="ED31" s="512"/>
      <c r="EE31" s="512"/>
      <c r="EF31" s="512"/>
      <c r="EG31" s="512"/>
      <c r="EH31" s="512"/>
      <c r="EI31" s="512"/>
      <c r="EJ31" s="512"/>
      <c r="EK31" s="512"/>
      <c r="EL31" s="512"/>
      <c r="EM31" s="512"/>
      <c r="EN31" s="512"/>
      <c r="EO31" s="512"/>
      <c r="EP31" s="512"/>
      <c r="EQ31" s="512"/>
      <c r="ER31" s="512"/>
      <c r="ES31" s="512"/>
      <c r="ET31" s="512"/>
      <c r="EU31" s="512"/>
      <c r="EV31" s="512"/>
      <c r="EW31" s="512"/>
      <c r="EX31" s="512"/>
      <c r="EY31" s="512"/>
      <c r="EZ31" s="512"/>
      <c r="FA31" s="512"/>
      <c r="FB31" s="512"/>
      <c r="FC31" s="512"/>
      <c r="FD31" s="512"/>
      <c r="FE31" s="512"/>
      <c r="FF31" s="512"/>
      <c r="FG31" s="512"/>
      <c r="FH31" s="512"/>
      <c r="FI31" s="512"/>
      <c r="FJ31" s="512"/>
      <c r="FK31" s="512"/>
      <c r="FL31" s="512"/>
      <c r="FM31" s="512"/>
      <c r="FN31" s="512"/>
      <c r="FO31" s="512"/>
      <c r="FP31" s="512"/>
      <c r="FQ31" s="512"/>
      <c r="FR31" s="512"/>
      <c r="FS31" s="512"/>
      <c r="FT31" s="512"/>
      <c r="FU31" s="512"/>
      <c r="FV31" s="512"/>
      <c r="FW31" s="512"/>
      <c r="FX31" s="512"/>
      <c r="FY31" s="512"/>
      <c r="FZ31" s="512"/>
      <c r="GA31" s="512"/>
      <c r="GB31" s="512"/>
      <c r="GC31" s="512"/>
      <c r="GD31" s="512"/>
      <c r="GE31" s="512"/>
      <c r="GF31" s="512"/>
      <c r="GG31" s="512"/>
      <c r="GH31" s="512"/>
      <c r="GI31" s="512"/>
      <c r="GJ31" s="512"/>
      <c r="GK31" s="512"/>
      <c r="GL31" s="512"/>
      <c r="GM31" s="512"/>
      <c r="GN31" s="512"/>
      <c r="GO31" s="512"/>
      <c r="GP31" s="512"/>
      <c r="GQ31" s="512"/>
      <c r="GR31" s="512"/>
      <c r="GS31" s="512"/>
      <c r="GT31" s="512"/>
      <c r="GU31" s="512"/>
      <c r="GV31" s="512"/>
      <c r="GW31" s="512"/>
      <c r="GX31" s="512"/>
      <c r="GY31" s="512"/>
      <c r="GZ31" s="512"/>
      <c r="HA31" s="512"/>
      <c r="HB31" s="512"/>
      <c r="HC31" s="512"/>
      <c r="HD31" s="512"/>
      <c r="HE31" s="512"/>
      <c r="HF31" s="512"/>
      <c r="HG31" s="512"/>
      <c r="HH31" s="512"/>
      <c r="HI31" s="512"/>
      <c r="HJ31" s="512"/>
      <c r="HK31" s="512"/>
      <c r="HL31" s="512"/>
      <c r="HM31" s="512"/>
      <c r="HN31" s="512"/>
      <c r="HO31" s="512"/>
      <c r="HP31" s="512"/>
      <c r="HQ31" s="512"/>
      <c r="HR31" s="512"/>
      <c r="HS31" s="512"/>
      <c r="HT31" s="512"/>
      <c r="HU31" s="512"/>
      <c r="HV31" s="512"/>
      <c r="HW31" s="512"/>
      <c r="HX31" s="512"/>
      <c r="HY31" s="512"/>
      <c r="HZ31" s="512"/>
      <c r="IA31" s="512"/>
      <c r="IB31" s="512"/>
      <c r="IC31" s="512"/>
      <c r="ID31" s="512"/>
      <c r="IE31" s="512"/>
      <c r="IF31" s="512"/>
      <c r="IG31" s="512"/>
      <c r="IH31" s="512"/>
      <c r="II31" s="512"/>
      <c r="IJ31" s="512"/>
      <c r="IK31" s="512"/>
      <c r="IL31" s="512"/>
      <c r="IM31" s="512"/>
      <c r="IN31" s="512"/>
      <c r="IO31" s="512"/>
      <c r="IP31" s="512"/>
      <c r="IQ31" s="512"/>
      <c r="IR31" s="512"/>
      <c r="IS31" s="512"/>
      <c r="IT31" s="512"/>
      <c r="IU31" s="512"/>
      <c r="IV31" s="512"/>
      <c r="IW31" s="512"/>
      <c r="IX31" s="512"/>
      <c r="IY31" s="512"/>
      <c r="IZ31" s="512"/>
      <c r="JA31" s="512"/>
      <c r="JB31" s="512"/>
      <c r="JC31" s="512"/>
      <c r="JD31" s="512"/>
      <c r="JE31" s="512"/>
      <c r="JF31" s="512"/>
      <c r="JG31" s="512"/>
      <c r="JH31" s="512"/>
      <c r="JI31" s="512"/>
      <c r="JJ31" s="512"/>
      <c r="JK31" s="512"/>
      <c r="JL31" s="512"/>
      <c r="JM31" s="512"/>
      <c r="JN31" s="512"/>
      <c r="JO31" s="512"/>
      <c r="JP31" s="512"/>
      <c r="JQ31" s="512"/>
      <c r="JR31" s="512"/>
      <c r="JS31" s="512"/>
      <c r="JT31" s="512"/>
      <c r="JU31" s="512"/>
      <c r="JV31" s="512"/>
      <c r="JW31" s="512"/>
      <c r="JX31" s="512"/>
      <c r="JY31" s="512"/>
      <c r="JZ31" s="512"/>
      <c r="KA31" s="512"/>
      <c r="KB31" s="512"/>
      <c r="KC31" s="512"/>
      <c r="KD31" s="512"/>
      <c r="KE31" s="512"/>
      <c r="KF31" s="512"/>
      <c r="KG31" s="512"/>
      <c r="KH31" s="512"/>
      <c r="KI31" s="512"/>
      <c r="KJ31" s="512"/>
      <c r="KK31" s="512"/>
      <c r="KL31" s="512"/>
      <c r="KM31" s="512"/>
      <c r="KN31" s="512"/>
      <c r="KO31" s="512"/>
      <c r="KP31" s="512"/>
      <c r="KQ31" s="512"/>
      <c r="KR31" s="512"/>
      <c r="KS31" s="512"/>
      <c r="KT31" s="512"/>
      <c r="KU31" s="512"/>
      <c r="KV31" s="512"/>
      <c r="KW31" s="512"/>
      <c r="KX31" s="512"/>
      <c r="KY31" s="512"/>
      <c r="KZ31" s="512"/>
      <c r="LA31" s="512"/>
      <c r="LB31" s="512"/>
      <c r="LC31" s="512"/>
      <c r="LD31" s="512"/>
      <c r="LE31" s="512"/>
      <c r="LF31" s="512"/>
      <c r="LG31" s="512"/>
      <c r="LH31" s="512"/>
      <c r="LI31" s="512"/>
      <c r="LJ31" s="512"/>
      <c r="LK31" s="512"/>
      <c r="LL31" s="512"/>
      <c r="LM31" s="512"/>
      <c r="LN31" s="512"/>
      <c r="LO31" s="512"/>
      <c r="LP31" s="512"/>
      <c r="LQ31" s="512"/>
      <c r="LR31" s="512"/>
      <c r="LS31" s="512"/>
      <c r="LT31" s="512"/>
      <c r="LU31" s="512"/>
      <c r="LV31" s="512"/>
      <c r="LW31" s="512"/>
      <c r="LX31" s="512"/>
      <c r="LY31" s="512"/>
      <c r="LZ31" s="512"/>
      <c r="MA31" s="512"/>
      <c r="MB31" s="512"/>
      <c r="MC31" s="512"/>
      <c r="MD31" s="512"/>
      <c r="ME31" s="512"/>
      <c r="MF31" s="512"/>
      <c r="MG31" s="512"/>
      <c r="MH31" s="512"/>
      <c r="MI31" s="512"/>
      <c r="MJ31" s="512"/>
      <c r="MK31" s="512"/>
      <c r="ML31" s="512"/>
      <c r="MM31" s="512"/>
      <c r="MN31" s="512"/>
      <c r="MO31" s="512"/>
      <c r="MP31" s="512"/>
      <c r="MQ31" s="512"/>
      <c r="MR31" s="512"/>
      <c r="MS31" s="512"/>
      <c r="MT31" s="512"/>
      <c r="MU31" s="512"/>
      <c r="MV31" s="512"/>
      <c r="MW31" s="512"/>
      <c r="MX31" s="512"/>
      <c r="MY31" s="512"/>
      <c r="MZ31" s="512"/>
      <c r="NA31" s="512"/>
      <c r="NB31" s="512"/>
      <c r="NC31" s="512"/>
      <c r="ND31" s="512"/>
      <c r="NE31" s="512"/>
      <c r="NF31" s="512"/>
      <c r="NG31" s="512"/>
      <c r="NH31" s="512"/>
      <c r="NI31" s="512"/>
      <c r="NJ31" s="512"/>
      <c r="NK31" s="512"/>
      <c r="NL31" s="512"/>
      <c r="NM31" s="512"/>
      <c r="NN31" s="512"/>
      <c r="NO31" s="512"/>
      <c r="NP31" s="512"/>
      <c r="NQ31" s="512"/>
      <c r="NR31" s="512"/>
      <c r="NS31" s="512"/>
      <c r="NT31" s="512"/>
      <c r="NU31" s="512"/>
      <c r="NV31" s="512"/>
      <c r="NW31" s="512"/>
      <c r="NX31" s="512"/>
      <c r="NY31" s="512"/>
      <c r="NZ31" s="512"/>
      <c r="OA31" s="512"/>
      <c r="OB31" s="512"/>
      <c r="OC31" s="512"/>
      <c r="OD31" s="512"/>
      <c r="OE31" s="512"/>
      <c r="OF31" s="512"/>
      <c r="OG31" s="512"/>
      <c r="OH31" s="512"/>
      <c r="OI31" s="512"/>
      <c r="OJ31" s="512"/>
      <c r="OK31" s="512"/>
      <c r="OL31" s="512"/>
      <c r="OM31" s="512"/>
      <c r="ON31" s="512"/>
      <c r="OO31" s="512"/>
      <c r="OP31" s="512"/>
      <c r="OQ31" s="512"/>
      <c r="OR31" s="512"/>
      <c r="OS31" s="512"/>
      <c r="OT31" s="512"/>
      <c r="OU31" s="512"/>
      <c r="OV31" s="512"/>
      <c r="OW31" s="512"/>
      <c r="OX31" s="512"/>
      <c r="OY31" s="512"/>
      <c r="OZ31" s="512"/>
      <c r="PA31" s="512"/>
      <c r="PB31" s="512"/>
      <c r="PC31" s="512"/>
      <c r="PD31" s="512"/>
      <c r="PE31" s="512"/>
      <c r="PF31" s="512"/>
      <c r="PG31" s="512"/>
      <c r="PH31" s="512"/>
      <c r="PI31" s="512"/>
      <c r="PJ31" s="512"/>
      <c r="PK31" s="512"/>
      <c r="PL31" s="512"/>
      <c r="PM31" s="512"/>
      <c r="PN31" s="512"/>
      <c r="PO31" s="512"/>
      <c r="PP31" s="512"/>
      <c r="PQ31" s="512"/>
      <c r="PR31" s="512"/>
      <c r="PS31" s="512"/>
      <c r="PT31" s="512"/>
      <c r="PU31" s="512"/>
      <c r="PV31" s="512"/>
      <c r="PW31" s="512"/>
      <c r="PX31" s="512"/>
      <c r="PY31" s="512"/>
      <c r="PZ31" s="512"/>
      <c r="QA31" s="512"/>
      <c r="QB31" s="512"/>
      <c r="QC31" s="512"/>
      <c r="QD31" s="512"/>
      <c r="QE31" s="512"/>
      <c r="QF31" s="512"/>
      <c r="QG31" s="512"/>
      <c r="QH31" s="512"/>
      <c r="QI31" s="512"/>
      <c r="QJ31" s="512"/>
      <c r="QK31" s="512"/>
      <c r="QL31" s="512"/>
      <c r="QM31" s="512"/>
      <c r="QN31" s="512"/>
      <c r="QO31" s="512"/>
      <c r="QP31" s="512"/>
      <c r="QQ31" s="512"/>
      <c r="QR31" s="512"/>
      <c r="QS31" s="512"/>
      <c r="QT31" s="512"/>
      <c r="QU31" s="512"/>
      <c r="QV31" s="512"/>
      <c r="QW31" s="512"/>
      <c r="QX31" s="512"/>
      <c r="QY31" s="512"/>
      <c r="QZ31" s="512"/>
      <c r="RA31" s="512"/>
      <c r="RB31" s="512"/>
      <c r="RC31" s="512"/>
      <c r="RD31" s="512"/>
      <c r="RE31" s="512"/>
      <c r="RF31" s="512"/>
      <c r="RG31" s="512"/>
      <c r="RH31" s="512"/>
      <c r="RI31" s="512"/>
      <c r="RJ31" s="512"/>
      <c r="RK31" s="512"/>
      <c r="RL31" s="512"/>
      <c r="RM31" s="512"/>
      <c r="RN31" s="512"/>
      <c r="RO31" s="512"/>
      <c r="RP31" s="512"/>
      <c r="RQ31" s="512"/>
      <c r="RR31" s="512"/>
      <c r="RS31" s="512"/>
      <c r="RT31" s="512"/>
      <c r="RU31" s="512"/>
      <c r="RV31" s="512"/>
      <c r="RW31" s="512"/>
      <c r="RX31" s="512"/>
      <c r="RY31" s="512"/>
      <c r="RZ31" s="512"/>
      <c r="SA31" s="512"/>
      <c r="SB31" s="512"/>
      <c r="SC31" s="512"/>
      <c r="SD31" s="512"/>
      <c r="SE31" s="512"/>
      <c r="SF31" s="512"/>
      <c r="SG31" s="512"/>
      <c r="SH31" s="512"/>
      <c r="SI31" s="512"/>
      <c r="SJ31" s="512"/>
      <c r="SK31" s="512"/>
      <c r="SL31" s="512"/>
      <c r="SM31" s="512"/>
      <c r="SN31" s="512"/>
      <c r="SO31" s="512"/>
      <c r="SP31" s="512"/>
      <c r="SQ31" s="512"/>
      <c r="SR31" s="512"/>
      <c r="SS31" s="512"/>
      <c r="ST31" s="512"/>
      <c r="SU31" s="512"/>
      <c r="SV31" s="512"/>
      <c r="SW31" s="512"/>
      <c r="SX31" s="512"/>
      <c r="SY31" s="512"/>
      <c r="SZ31" s="512"/>
      <c r="TA31" s="512"/>
      <c r="TB31" s="512"/>
      <c r="TC31" s="512"/>
      <c r="TD31" s="512"/>
      <c r="TE31" s="512"/>
      <c r="TF31" s="512"/>
      <c r="TG31" s="512"/>
      <c r="TH31" s="512"/>
      <c r="TI31" s="512"/>
      <c r="TJ31" s="512"/>
      <c r="TK31" s="512"/>
      <c r="TL31" s="512"/>
      <c r="TM31" s="512"/>
      <c r="TN31" s="512"/>
      <c r="TO31" s="512"/>
      <c r="TP31" s="512"/>
      <c r="TQ31" s="512"/>
      <c r="TR31" s="512"/>
      <c r="TS31" s="512"/>
      <c r="TT31" s="512"/>
      <c r="TU31" s="512"/>
      <c r="TV31" s="512"/>
      <c r="TW31" s="512"/>
      <c r="TX31" s="512"/>
      <c r="TY31" s="512"/>
      <c r="TZ31" s="512"/>
      <c r="UA31" s="512"/>
      <c r="UB31" s="512"/>
      <c r="UC31" s="512"/>
      <c r="UD31" s="512"/>
      <c r="UE31" s="512"/>
      <c r="UF31" s="512"/>
      <c r="UG31" s="512"/>
      <c r="UH31" s="512"/>
      <c r="UI31" s="512"/>
      <c r="UJ31" s="512"/>
      <c r="UK31" s="512"/>
      <c r="UL31" s="512"/>
      <c r="UM31" s="512"/>
      <c r="UN31" s="512"/>
      <c r="UO31" s="512"/>
      <c r="UP31" s="512"/>
      <c r="UQ31" s="512"/>
      <c r="UR31" s="512"/>
      <c r="US31" s="512"/>
      <c r="UT31" s="512"/>
      <c r="UU31" s="512"/>
      <c r="UV31" s="512"/>
      <c r="UW31" s="512"/>
      <c r="UX31" s="512"/>
      <c r="UY31" s="512"/>
      <c r="UZ31" s="512"/>
      <c r="VA31" s="512"/>
      <c r="VB31" s="512"/>
      <c r="VC31" s="512"/>
      <c r="VD31" s="512"/>
      <c r="VE31" s="512"/>
      <c r="VF31" s="512"/>
      <c r="VG31" s="512"/>
      <c r="VH31" s="512"/>
      <c r="VI31" s="512"/>
      <c r="VJ31" s="512"/>
      <c r="VK31" s="512"/>
      <c r="VL31" s="512"/>
      <c r="VM31" s="512"/>
      <c r="VN31" s="512"/>
      <c r="VO31" s="512"/>
      <c r="VP31" s="512"/>
      <c r="VQ31" s="512"/>
      <c r="VR31" s="512"/>
      <c r="VS31" s="512"/>
      <c r="VT31" s="512"/>
      <c r="VU31" s="512"/>
      <c r="VV31" s="512"/>
      <c r="VW31" s="512"/>
      <c r="VX31" s="512"/>
      <c r="VY31" s="512"/>
      <c r="VZ31" s="512"/>
      <c r="WA31" s="512"/>
      <c r="WB31" s="512"/>
      <c r="WC31" s="512"/>
      <c r="WD31" s="512"/>
      <c r="WE31" s="512"/>
      <c r="WF31" s="512"/>
      <c r="WG31" s="512"/>
      <c r="WH31" s="512"/>
      <c r="WI31" s="512"/>
      <c r="WJ31" s="512"/>
      <c r="WK31" s="512"/>
      <c r="WL31" s="512"/>
      <c r="WM31" s="512"/>
      <c r="WN31" s="512"/>
      <c r="WO31" s="512"/>
      <c r="WP31" s="512"/>
      <c r="WQ31" s="512"/>
      <c r="WR31" s="512"/>
      <c r="WS31" s="512"/>
      <c r="WT31" s="512"/>
      <c r="WU31" s="512"/>
      <c r="WV31" s="512"/>
      <c r="WW31" s="512"/>
      <c r="WX31" s="512"/>
      <c r="WY31" s="512"/>
      <c r="WZ31" s="512"/>
      <c r="XA31" s="512"/>
      <c r="XB31" s="512"/>
      <c r="XC31" s="512"/>
      <c r="XD31" s="512"/>
      <c r="XE31" s="512"/>
      <c r="XF31" s="512"/>
      <c r="XG31" s="512"/>
      <c r="XH31" s="512"/>
      <c r="XI31" s="512"/>
      <c r="XJ31" s="512"/>
      <c r="XK31" s="512"/>
      <c r="XL31" s="512"/>
      <c r="XM31" s="512"/>
      <c r="XN31" s="512"/>
      <c r="XO31" s="512"/>
      <c r="XP31" s="512"/>
      <c r="XQ31" s="512"/>
      <c r="XR31" s="512"/>
      <c r="XS31" s="512"/>
      <c r="XT31" s="512"/>
      <c r="XU31" s="512"/>
      <c r="XV31" s="512"/>
      <c r="XW31" s="512"/>
      <c r="XX31" s="512"/>
      <c r="XY31" s="512"/>
      <c r="XZ31" s="512"/>
      <c r="YA31" s="512"/>
      <c r="YB31" s="512"/>
      <c r="YC31" s="512"/>
      <c r="YD31" s="512"/>
      <c r="YE31" s="512"/>
      <c r="YF31" s="512"/>
      <c r="YG31" s="512"/>
      <c r="YH31" s="512"/>
      <c r="YI31" s="512"/>
      <c r="YJ31" s="512"/>
      <c r="YK31" s="512"/>
      <c r="YL31" s="512"/>
      <c r="YM31" s="512"/>
      <c r="YN31" s="512"/>
      <c r="YO31" s="512"/>
      <c r="YP31" s="512"/>
      <c r="YQ31" s="512"/>
      <c r="YR31" s="512"/>
      <c r="YS31" s="512"/>
      <c r="YT31" s="512"/>
      <c r="YU31" s="512"/>
      <c r="YV31" s="512"/>
      <c r="YW31" s="512"/>
      <c r="YX31" s="512"/>
      <c r="YY31" s="512"/>
      <c r="YZ31" s="512"/>
      <c r="ZA31" s="512"/>
      <c r="ZB31" s="512"/>
      <c r="ZC31" s="512"/>
      <c r="ZD31" s="512"/>
      <c r="ZE31" s="512"/>
      <c r="ZF31" s="512"/>
      <c r="ZG31" s="512"/>
      <c r="ZH31" s="512"/>
      <c r="ZI31" s="512"/>
      <c r="ZJ31" s="512"/>
      <c r="ZK31" s="512"/>
      <c r="ZL31" s="512"/>
      <c r="ZM31" s="512"/>
      <c r="ZN31" s="512"/>
      <c r="ZO31" s="512"/>
      <c r="ZP31" s="512"/>
      <c r="ZQ31" s="512"/>
      <c r="ZR31" s="512"/>
      <c r="ZS31" s="512"/>
      <c r="ZT31" s="512"/>
      <c r="ZU31" s="512"/>
      <c r="ZV31" s="512"/>
      <c r="ZW31" s="512"/>
      <c r="ZX31" s="512"/>
      <c r="ZY31" s="512"/>
      <c r="ZZ31" s="512"/>
      <c r="AAA31" s="512"/>
      <c r="AAB31" s="512"/>
      <c r="AAC31" s="512"/>
      <c r="AAD31" s="512"/>
      <c r="AAE31" s="512"/>
      <c r="AAF31" s="512"/>
      <c r="AAG31" s="512"/>
      <c r="AAH31" s="512"/>
      <c r="AAI31" s="512"/>
      <c r="AAJ31" s="512"/>
      <c r="AAK31" s="512"/>
      <c r="AAL31" s="512"/>
      <c r="AAM31" s="512"/>
      <c r="AAN31" s="512"/>
      <c r="AAO31" s="512"/>
      <c r="AAP31" s="512"/>
      <c r="AAQ31" s="512"/>
      <c r="AAR31" s="512"/>
      <c r="AAS31" s="512"/>
      <c r="AAT31" s="512"/>
      <c r="AAU31" s="512"/>
      <c r="AAV31" s="512"/>
      <c r="AAW31" s="512"/>
      <c r="AAX31" s="512"/>
      <c r="AAY31" s="512"/>
      <c r="AAZ31" s="512"/>
      <c r="ABA31" s="512"/>
      <c r="ABB31" s="512"/>
      <c r="ABC31" s="512"/>
      <c r="ABD31" s="512"/>
      <c r="ABE31" s="512"/>
      <c r="ABF31" s="512"/>
      <c r="ABG31" s="512"/>
      <c r="ABH31" s="512"/>
      <c r="ABI31" s="512"/>
      <c r="ABJ31" s="512"/>
      <c r="ABK31" s="512"/>
      <c r="ABL31" s="512"/>
      <c r="ABM31" s="512"/>
      <c r="ABN31" s="512"/>
      <c r="ABO31" s="512"/>
      <c r="ABP31" s="512"/>
      <c r="ABQ31" s="512"/>
      <c r="ABR31" s="512"/>
      <c r="ABS31" s="512"/>
      <c r="ABT31" s="512"/>
      <c r="ABU31" s="512"/>
      <c r="ABV31" s="512"/>
      <c r="ABW31" s="512"/>
      <c r="ABX31" s="512"/>
      <c r="ABY31" s="512"/>
      <c r="ABZ31" s="512"/>
      <c r="ACA31" s="512"/>
      <c r="ACB31" s="512"/>
      <c r="ACC31" s="512"/>
      <c r="ACD31" s="512"/>
      <c r="ACE31" s="512"/>
      <c r="ACF31" s="512"/>
      <c r="ACG31" s="512"/>
      <c r="ACH31" s="512"/>
      <c r="ACI31" s="512"/>
      <c r="ACJ31" s="512"/>
      <c r="ACK31" s="512"/>
      <c r="ACL31" s="512"/>
      <c r="ACM31" s="512"/>
      <c r="ACN31" s="512"/>
      <c r="ACO31" s="512"/>
      <c r="ACP31" s="512"/>
      <c r="ACQ31" s="512"/>
      <c r="ACR31" s="512"/>
      <c r="ACS31" s="512"/>
      <c r="ACT31" s="512"/>
      <c r="ACU31" s="512"/>
      <c r="ACV31" s="512"/>
      <c r="ACW31" s="512"/>
      <c r="ACX31" s="512"/>
      <c r="ACY31" s="512"/>
      <c r="ACZ31" s="512"/>
      <c r="ADA31" s="512"/>
      <c r="ADB31" s="512"/>
      <c r="ADC31" s="512"/>
      <c r="ADD31" s="512"/>
      <c r="ADE31" s="512"/>
      <c r="ADF31" s="512"/>
      <c r="ADG31" s="512"/>
      <c r="ADH31" s="512"/>
      <c r="ADI31" s="512"/>
      <c r="ADJ31" s="512"/>
      <c r="ADK31" s="512"/>
      <c r="ADL31" s="512"/>
      <c r="ADM31" s="512"/>
      <c r="ADN31" s="512"/>
      <c r="ADO31" s="512"/>
      <c r="ADP31" s="512"/>
      <c r="ADQ31" s="512"/>
      <c r="ADR31" s="512"/>
      <c r="ADS31" s="512"/>
      <c r="ADT31" s="512"/>
      <c r="ADU31" s="512"/>
      <c r="ADV31" s="512"/>
      <c r="ADW31" s="512"/>
      <c r="ADX31" s="512"/>
      <c r="ADY31" s="512"/>
      <c r="ADZ31" s="512"/>
      <c r="AEA31" s="512"/>
      <c r="AEB31" s="512"/>
      <c r="AEC31" s="512"/>
      <c r="AED31" s="512"/>
      <c r="AEE31" s="512"/>
      <c r="AEF31" s="512"/>
      <c r="AEG31" s="512"/>
      <c r="AEH31" s="512"/>
      <c r="AEI31" s="512"/>
      <c r="AEJ31" s="512"/>
      <c r="AEK31" s="512"/>
      <c r="AEL31" s="512"/>
      <c r="AEM31" s="512"/>
      <c r="AEN31" s="512"/>
      <c r="AEO31" s="512"/>
      <c r="AEP31" s="512"/>
      <c r="AEQ31" s="512"/>
      <c r="AER31" s="512"/>
      <c r="AES31" s="512"/>
      <c r="AET31" s="512"/>
      <c r="AEU31" s="512"/>
      <c r="AEV31" s="512"/>
      <c r="AEW31" s="512"/>
      <c r="AEX31" s="512"/>
      <c r="AEY31" s="512"/>
      <c r="AEZ31" s="512"/>
      <c r="AFA31" s="512"/>
      <c r="AFB31" s="512"/>
      <c r="AFC31" s="512"/>
      <c r="AFD31" s="512"/>
      <c r="AFE31" s="512"/>
      <c r="AFF31" s="512"/>
      <c r="AFG31" s="512"/>
      <c r="AFH31" s="512"/>
      <c r="AFI31" s="512"/>
      <c r="AFJ31" s="512"/>
      <c r="AFK31" s="512"/>
      <c r="AFL31" s="512"/>
      <c r="AFM31" s="512"/>
      <c r="AFN31" s="512"/>
      <c r="AFO31" s="512"/>
      <c r="AFP31" s="512"/>
      <c r="AFQ31" s="512"/>
      <c r="AFR31" s="512"/>
      <c r="AFS31" s="512"/>
      <c r="AFT31" s="512"/>
      <c r="AFU31" s="512"/>
      <c r="AFV31" s="512"/>
      <c r="AFW31" s="512"/>
      <c r="AFX31" s="512"/>
      <c r="AFY31" s="512"/>
      <c r="AFZ31" s="512"/>
      <c r="AGA31" s="512"/>
      <c r="AGB31" s="512"/>
      <c r="AGC31" s="512"/>
      <c r="AGD31" s="512"/>
      <c r="AGE31" s="512"/>
      <c r="AGF31" s="512"/>
      <c r="AGG31" s="512"/>
      <c r="AGH31" s="512"/>
      <c r="AGI31" s="512"/>
      <c r="AGJ31" s="512"/>
      <c r="AGK31" s="512"/>
      <c r="AGL31" s="512"/>
      <c r="AGM31" s="512"/>
      <c r="AGN31" s="512"/>
      <c r="AGO31" s="512"/>
      <c r="AGP31" s="512"/>
      <c r="AGQ31" s="512"/>
      <c r="AGR31" s="512"/>
      <c r="AGS31" s="512"/>
      <c r="AGT31" s="512"/>
      <c r="AGU31" s="512"/>
      <c r="AGV31" s="512"/>
      <c r="AGW31" s="512"/>
      <c r="AGX31" s="512"/>
      <c r="AGY31" s="512"/>
      <c r="AGZ31" s="512"/>
      <c r="AHA31" s="512"/>
      <c r="AHB31" s="512"/>
      <c r="AHC31" s="512"/>
      <c r="AHD31" s="512"/>
      <c r="AHE31" s="512"/>
      <c r="AHF31" s="512"/>
      <c r="AHG31" s="512"/>
      <c r="AHH31" s="512"/>
      <c r="AHI31" s="512"/>
      <c r="AHJ31" s="512"/>
      <c r="AHK31" s="512"/>
      <c r="AHL31" s="512"/>
      <c r="AHM31" s="512"/>
      <c r="AHN31" s="512"/>
      <c r="AHO31" s="512"/>
      <c r="AHP31" s="512"/>
      <c r="AHQ31" s="512"/>
      <c r="AHR31" s="512"/>
      <c r="AHS31" s="512"/>
      <c r="AHT31" s="512"/>
      <c r="AHU31" s="512"/>
      <c r="AHV31" s="512"/>
      <c r="AHW31" s="512"/>
      <c r="AHX31" s="512"/>
      <c r="AHY31" s="512"/>
      <c r="AHZ31" s="512"/>
      <c r="AIA31" s="512"/>
      <c r="AIB31" s="512"/>
      <c r="AIC31" s="512"/>
      <c r="AID31" s="512"/>
      <c r="AIE31" s="512"/>
      <c r="AIF31" s="512"/>
      <c r="AIG31" s="512"/>
      <c r="AIH31" s="512"/>
      <c r="AII31" s="512"/>
      <c r="AIJ31" s="512"/>
      <c r="AIK31" s="512"/>
      <c r="AIL31" s="512"/>
      <c r="AIM31" s="512"/>
      <c r="AIN31" s="512"/>
      <c r="AIO31" s="512"/>
      <c r="AIP31" s="512"/>
      <c r="AIQ31" s="512"/>
      <c r="AIR31" s="512"/>
      <c r="AIS31" s="512"/>
      <c r="AIT31" s="512"/>
      <c r="AIU31" s="512"/>
      <c r="AIV31" s="512"/>
      <c r="AIW31" s="512"/>
      <c r="AIX31" s="512"/>
      <c r="AIY31" s="512"/>
      <c r="AIZ31" s="512"/>
      <c r="AJA31" s="512"/>
      <c r="AJB31" s="512"/>
      <c r="AJC31" s="512"/>
      <c r="AJD31" s="512"/>
      <c r="AJE31" s="512"/>
      <c r="AJF31" s="512"/>
      <c r="AJG31" s="512"/>
      <c r="AJH31" s="512"/>
      <c r="AJI31" s="512"/>
      <c r="AJJ31" s="512"/>
      <c r="AJK31" s="512"/>
      <c r="AJL31" s="512"/>
      <c r="AJM31" s="512"/>
      <c r="AJN31" s="512"/>
      <c r="AJO31" s="512"/>
      <c r="AJP31" s="512"/>
      <c r="AJQ31" s="512"/>
      <c r="AJR31" s="512"/>
      <c r="AJS31" s="512"/>
      <c r="AJT31" s="512"/>
      <c r="AJU31" s="512"/>
      <c r="AJV31" s="512"/>
      <c r="AJW31" s="512"/>
      <c r="AJX31" s="512"/>
      <c r="AJY31" s="512"/>
      <c r="AJZ31" s="512"/>
      <c r="AKA31" s="512"/>
      <c r="AKB31" s="512"/>
      <c r="AKC31" s="512"/>
      <c r="AKD31" s="512"/>
      <c r="AKE31" s="512"/>
      <c r="AKF31" s="512"/>
      <c r="AKG31" s="512"/>
      <c r="AKH31" s="512"/>
      <c r="AKI31" s="512"/>
      <c r="AKJ31" s="512"/>
      <c r="AKK31" s="512"/>
      <c r="AKL31" s="512"/>
      <c r="AKM31" s="512"/>
      <c r="AKN31" s="512"/>
      <c r="AKO31" s="512"/>
      <c r="AKP31" s="512"/>
      <c r="AKQ31" s="512"/>
      <c r="AKR31" s="512"/>
      <c r="AKS31" s="512"/>
      <c r="AKT31" s="512"/>
      <c r="AKU31" s="512"/>
      <c r="AKV31" s="512"/>
      <c r="AKW31" s="512"/>
      <c r="AKX31" s="512"/>
      <c r="AKY31" s="512"/>
      <c r="AKZ31" s="512"/>
      <c r="ALA31" s="512"/>
      <c r="ALB31" s="512"/>
      <c r="ALC31" s="512"/>
      <c r="ALD31" s="512"/>
      <c r="ALE31" s="512"/>
      <c r="ALF31" s="512"/>
      <c r="ALG31" s="512"/>
      <c r="ALH31" s="512"/>
      <c r="ALI31" s="512"/>
      <c r="ALJ31" s="512"/>
      <c r="ALK31" s="512"/>
      <c r="ALL31" s="512"/>
      <c r="ALM31" s="512"/>
      <c r="ALN31" s="512"/>
      <c r="ALO31" s="512"/>
      <c r="ALP31" s="512"/>
      <c r="ALQ31" s="512"/>
      <c r="ALR31" s="512"/>
      <c r="ALS31" s="512"/>
      <c r="ALT31" s="512"/>
      <c r="ALU31" s="512"/>
      <c r="ALV31" s="512"/>
      <c r="ALW31" s="512"/>
      <c r="ALX31" s="512"/>
      <c r="ALY31" s="512"/>
      <c r="ALZ31" s="512"/>
      <c r="AMA31" s="512"/>
      <c r="AMB31" s="512"/>
      <c r="AMC31" s="512"/>
      <c r="AMD31" s="512"/>
      <c r="AME31" s="512"/>
      <c r="AMF31" s="512"/>
      <c r="AMG31" s="512"/>
      <c r="AMH31" s="512"/>
      <c r="AMI31" s="512"/>
      <c r="AMJ31" s="512"/>
      <c r="AMK31" s="512"/>
      <c r="AML31" s="512"/>
      <c r="AMM31" s="512"/>
      <c r="AMN31" s="512"/>
    </row>
    <row r="32" spans="1:1028" s="526" customFormat="1" ht="40.15" customHeight="1" x14ac:dyDescent="0.3">
      <c r="A32" s="542" t="s">
        <v>388</v>
      </c>
      <c r="B32" s="496">
        <f t="shared" si="1"/>
        <v>26</v>
      </c>
      <c r="C32" s="552" t="s">
        <v>488</v>
      </c>
      <c r="D32" s="550" t="s">
        <v>385</v>
      </c>
      <c r="E32" s="584" t="s">
        <v>406</v>
      </c>
      <c r="F32" s="514"/>
      <c r="G32" s="543">
        <v>45037.5</v>
      </c>
      <c r="H32" s="515"/>
      <c r="I32" s="543">
        <v>75037.5</v>
      </c>
      <c r="J32" s="513"/>
      <c r="K32" s="513"/>
      <c r="L32" s="513"/>
      <c r="M32" s="515"/>
      <c r="N32" s="517"/>
      <c r="O32" s="517"/>
      <c r="P32" s="517"/>
      <c r="Q32" s="517"/>
      <c r="R32" s="530"/>
      <c r="S32" s="518"/>
      <c r="T32" s="543">
        <v>75037.5</v>
      </c>
      <c r="U32" s="520"/>
      <c r="V32" s="520"/>
      <c r="W32" s="517"/>
      <c r="X32" s="517"/>
      <c r="Y32" s="521"/>
      <c r="Z32" s="521"/>
      <c r="AA32" s="522"/>
      <c r="AB32" s="522"/>
      <c r="AC32" s="522"/>
      <c r="AD32" s="537"/>
      <c r="AE32" s="535"/>
      <c r="AF32" s="530"/>
      <c r="AG32" s="530"/>
      <c r="AH32" s="538"/>
      <c r="AI32" s="521"/>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512"/>
      <c r="CC32" s="512"/>
      <c r="CD32" s="512"/>
      <c r="CE32" s="512"/>
      <c r="CF32" s="512"/>
      <c r="CG32" s="512"/>
      <c r="CH32" s="512"/>
      <c r="CI32" s="512"/>
      <c r="CJ32" s="512"/>
      <c r="CK32" s="512"/>
      <c r="CL32" s="512"/>
      <c r="CM32" s="512"/>
      <c r="CN32" s="512"/>
      <c r="CO32" s="512"/>
      <c r="CP32" s="512"/>
      <c r="CQ32" s="512"/>
      <c r="CR32" s="512"/>
      <c r="CS32" s="512"/>
      <c r="CT32" s="512"/>
      <c r="CU32" s="512"/>
      <c r="CV32" s="512"/>
      <c r="CW32" s="512"/>
      <c r="CX32" s="512"/>
      <c r="CY32" s="512"/>
      <c r="CZ32" s="512"/>
      <c r="DA32" s="512"/>
      <c r="DB32" s="512"/>
      <c r="DC32" s="512"/>
      <c r="DD32" s="512"/>
      <c r="DE32" s="512"/>
      <c r="DF32" s="512"/>
      <c r="DG32" s="512"/>
      <c r="DH32" s="512"/>
      <c r="DI32" s="512"/>
      <c r="DJ32" s="512"/>
      <c r="DK32" s="512"/>
      <c r="DL32" s="512"/>
      <c r="DM32" s="512"/>
      <c r="DN32" s="512"/>
      <c r="DO32" s="512"/>
      <c r="DP32" s="512"/>
      <c r="DQ32" s="512"/>
      <c r="DR32" s="512"/>
      <c r="DS32" s="512"/>
      <c r="DT32" s="512"/>
      <c r="DU32" s="512"/>
      <c r="DV32" s="512"/>
      <c r="DW32" s="512"/>
      <c r="DX32" s="512"/>
      <c r="DY32" s="512"/>
      <c r="DZ32" s="512"/>
      <c r="EA32" s="512"/>
      <c r="EB32" s="512"/>
      <c r="EC32" s="512"/>
      <c r="ED32" s="512"/>
      <c r="EE32" s="512"/>
      <c r="EF32" s="512"/>
      <c r="EG32" s="512"/>
      <c r="EH32" s="512"/>
      <c r="EI32" s="512"/>
      <c r="EJ32" s="512"/>
      <c r="EK32" s="512"/>
      <c r="EL32" s="512"/>
      <c r="EM32" s="512"/>
      <c r="EN32" s="512"/>
      <c r="EO32" s="512"/>
      <c r="EP32" s="512"/>
      <c r="EQ32" s="512"/>
      <c r="ER32" s="512"/>
      <c r="ES32" s="512"/>
      <c r="ET32" s="512"/>
      <c r="EU32" s="512"/>
      <c r="EV32" s="512"/>
      <c r="EW32" s="512"/>
      <c r="EX32" s="512"/>
      <c r="EY32" s="512"/>
      <c r="EZ32" s="512"/>
      <c r="FA32" s="512"/>
      <c r="FB32" s="512"/>
      <c r="FC32" s="512"/>
      <c r="FD32" s="512"/>
      <c r="FE32" s="512"/>
      <c r="FF32" s="512"/>
      <c r="FG32" s="512"/>
      <c r="FH32" s="512"/>
      <c r="FI32" s="512"/>
      <c r="FJ32" s="512"/>
      <c r="FK32" s="512"/>
      <c r="FL32" s="512"/>
      <c r="FM32" s="512"/>
      <c r="FN32" s="512"/>
      <c r="FO32" s="512"/>
      <c r="FP32" s="512"/>
      <c r="FQ32" s="512"/>
      <c r="FR32" s="512"/>
      <c r="FS32" s="512"/>
      <c r="FT32" s="512"/>
      <c r="FU32" s="512"/>
      <c r="FV32" s="512"/>
      <c r="FW32" s="512"/>
      <c r="FX32" s="512"/>
      <c r="FY32" s="512"/>
      <c r="FZ32" s="512"/>
      <c r="GA32" s="512"/>
      <c r="GB32" s="512"/>
      <c r="GC32" s="512"/>
      <c r="GD32" s="512"/>
      <c r="GE32" s="512"/>
      <c r="GF32" s="512"/>
      <c r="GG32" s="512"/>
      <c r="GH32" s="512"/>
      <c r="GI32" s="512"/>
      <c r="GJ32" s="512"/>
      <c r="GK32" s="512"/>
      <c r="GL32" s="512"/>
      <c r="GM32" s="512"/>
      <c r="GN32" s="512"/>
      <c r="GO32" s="512"/>
      <c r="GP32" s="512"/>
      <c r="GQ32" s="512"/>
      <c r="GR32" s="512"/>
      <c r="GS32" s="512"/>
      <c r="GT32" s="512"/>
      <c r="GU32" s="512"/>
      <c r="GV32" s="512"/>
      <c r="GW32" s="512"/>
      <c r="GX32" s="512"/>
      <c r="GY32" s="512"/>
      <c r="GZ32" s="512"/>
      <c r="HA32" s="512"/>
      <c r="HB32" s="512"/>
      <c r="HC32" s="512"/>
      <c r="HD32" s="512"/>
      <c r="HE32" s="512"/>
      <c r="HF32" s="512"/>
      <c r="HG32" s="512"/>
      <c r="HH32" s="512"/>
      <c r="HI32" s="512"/>
      <c r="HJ32" s="512"/>
      <c r="HK32" s="512"/>
      <c r="HL32" s="512"/>
      <c r="HM32" s="512"/>
      <c r="HN32" s="512"/>
      <c r="HO32" s="512"/>
      <c r="HP32" s="512"/>
      <c r="HQ32" s="512"/>
      <c r="HR32" s="512"/>
      <c r="HS32" s="512"/>
      <c r="HT32" s="512"/>
      <c r="HU32" s="512"/>
      <c r="HV32" s="512"/>
      <c r="HW32" s="512"/>
      <c r="HX32" s="512"/>
      <c r="HY32" s="512"/>
      <c r="HZ32" s="512"/>
      <c r="IA32" s="512"/>
      <c r="IB32" s="512"/>
      <c r="IC32" s="512"/>
      <c r="ID32" s="512"/>
      <c r="IE32" s="512"/>
      <c r="IF32" s="512"/>
      <c r="IG32" s="512"/>
      <c r="IH32" s="512"/>
      <c r="II32" s="512"/>
      <c r="IJ32" s="512"/>
      <c r="IK32" s="512"/>
      <c r="IL32" s="512"/>
      <c r="IM32" s="512"/>
      <c r="IN32" s="512"/>
      <c r="IO32" s="512"/>
      <c r="IP32" s="512"/>
      <c r="IQ32" s="512"/>
      <c r="IR32" s="512"/>
      <c r="IS32" s="512"/>
      <c r="IT32" s="512"/>
      <c r="IU32" s="512"/>
      <c r="IV32" s="512"/>
      <c r="IW32" s="512"/>
      <c r="IX32" s="512"/>
      <c r="IY32" s="512"/>
      <c r="IZ32" s="512"/>
      <c r="JA32" s="512"/>
      <c r="JB32" s="512"/>
      <c r="JC32" s="512"/>
      <c r="JD32" s="512"/>
      <c r="JE32" s="512"/>
      <c r="JF32" s="512"/>
      <c r="JG32" s="512"/>
      <c r="JH32" s="512"/>
      <c r="JI32" s="512"/>
      <c r="JJ32" s="512"/>
      <c r="JK32" s="512"/>
      <c r="JL32" s="512"/>
      <c r="JM32" s="512"/>
      <c r="JN32" s="512"/>
      <c r="JO32" s="512"/>
      <c r="JP32" s="512"/>
      <c r="JQ32" s="512"/>
      <c r="JR32" s="512"/>
      <c r="JS32" s="512"/>
      <c r="JT32" s="512"/>
      <c r="JU32" s="512"/>
      <c r="JV32" s="512"/>
      <c r="JW32" s="512"/>
      <c r="JX32" s="512"/>
      <c r="JY32" s="512"/>
      <c r="JZ32" s="512"/>
      <c r="KA32" s="512"/>
      <c r="KB32" s="512"/>
      <c r="KC32" s="512"/>
      <c r="KD32" s="512"/>
      <c r="KE32" s="512"/>
      <c r="KF32" s="512"/>
      <c r="KG32" s="512"/>
      <c r="KH32" s="512"/>
      <c r="KI32" s="512"/>
      <c r="KJ32" s="512"/>
      <c r="KK32" s="512"/>
      <c r="KL32" s="512"/>
      <c r="KM32" s="512"/>
      <c r="KN32" s="512"/>
      <c r="KO32" s="512"/>
      <c r="KP32" s="512"/>
      <c r="KQ32" s="512"/>
      <c r="KR32" s="512"/>
      <c r="KS32" s="512"/>
      <c r="KT32" s="512"/>
      <c r="KU32" s="512"/>
      <c r="KV32" s="512"/>
      <c r="KW32" s="512"/>
      <c r="KX32" s="512"/>
      <c r="KY32" s="512"/>
      <c r="KZ32" s="512"/>
      <c r="LA32" s="512"/>
      <c r="LB32" s="512"/>
      <c r="LC32" s="512"/>
      <c r="LD32" s="512"/>
      <c r="LE32" s="512"/>
      <c r="LF32" s="512"/>
      <c r="LG32" s="512"/>
      <c r="LH32" s="512"/>
      <c r="LI32" s="512"/>
      <c r="LJ32" s="512"/>
      <c r="LK32" s="512"/>
      <c r="LL32" s="512"/>
      <c r="LM32" s="512"/>
      <c r="LN32" s="512"/>
      <c r="LO32" s="512"/>
      <c r="LP32" s="512"/>
      <c r="LQ32" s="512"/>
      <c r="LR32" s="512"/>
      <c r="LS32" s="512"/>
      <c r="LT32" s="512"/>
      <c r="LU32" s="512"/>
      <c r="LV32" s="512"/>
      <c r="LW32" s="512"/>
      <c r="LX32" s="512"/>
      <c r="LY32" s="512"/>
      <c r="LZ32" s="512"/>
      <c r="MA32" s="512"/>
      <c r="MB32" s="512"/>
      <c r="MC32" s="512"/>
      <c r="MD32" s="512"/>
      <c r="ME32" s="512"/>
      <c r="MF32" s="512"/>
      <c r="MG32" s="512"/>
      <c r="MH32" s="512"/>
      <c r="MI32" s="512"/>
      <c r="MJ32" s="512"/>
      <c r="MK32" s="512"/>
      <c r="ML32" s="512"/>
      <c r="MM32" s="512"/>
      <c r="MN32" s="512"/>
      <c r="MO32" s="512"/>
      <c r="MP32" s="512"/>
      <c r="MQ32" s="512"/>
      <c r="MR32" s="512"/>
      <c r="MS32" s="512"/>
      <c r="MT32" s="512"/>
      <c r="MU32" s="512"/>
      <c r="MV32" s="512"/>
      <c r="MW32" s="512"/>
      <c r="MX32" s="512"/>
      <c r="MY32" s="512"/>
      <c r="MZ32" s="512"/>
      <c r="NA32" s="512"/>
      <c r="NB32" s="512"/>
      <c r="NC32" s="512"/>
      <c r="ND32" s="512"/>
      <c r="NE32" s="512"/>
      <c r="NF32" s="512"/>
      <c r="NG32" s="512"/>
      <c r="NH32" s="512"/>
      <c r="NI32" s="512"/>
      <c r="NJ32" s="512"/>
      <c r="NK32" s="512"/>
      <c r="NL32" s="512"/>
      <c r="NM32" s="512"/>
      <c r="NN32" s="512"/>
      <c r="NO32" s="512"/>
      <c r="NP32" s="512"/>
      <c r="NQ32" s="512"/>
      <c r="NR32" s="512"/>
      <c r="NS32" s="512"/>
      <c r="NT32" s="512"/>
      <c r="NU32" s="512"/>
      <c r="NV32" s="512"/>
      <c r="NW32" s="512"/>
      <c r="NX32" s="512"/>
      <c r="NY32" s="512"/>
      <c r="NZ32" s="512"/>
      <c r="OA32" s="512"/>
      <c r="OB32" s="512"/>
      <c r="OC32" s="512"/>
      <c r="OD32" s="512"/>
      <c r="OE32" s="512"/>
      <c r="OF32" s="512"/>
      <c r="OG32" s="512"/>
      <c r="OH32" s="512"/>
      <c r="OI32" s="512"/>
      <c r="OJ32" s="512"/>
      <c r="OK32" s="512"/>
      <c r="OL32" s="512"/>
      <c r="OM32" s="512"/>
      <c r="ON32" s="512"/>
      <c r="OO32" s="512"/>
      <c r="OP32" s="512"/>
      <c r="OQ32" s="512"/>
      <c r="OR32" s="512"/>
      <c r="OS32" s="512"/>
      <c r="OT32" s="512"/>
      <c r="OU32" s="512"/>
      <c r="OV32" s="512"/>
      <c r="OW32" s="512"/>
      <c r="OX32" s="512"/>
      <c r="OY32" s="512"/>
      <c r="OZ32" s="512"/>
      <c r="PA32" s="512"/>
      <c r="PB32" s="512"/>
      <c r="PC32" s="512"/>
      <c r="PD32" s="512"/>
      <c r="PE32" s="512"/>
      <c r="PF32" s="512"/>
      <c r="PG32" s="512"/>
      <c r="PH32" s="512"/>
      <c r="PI32" s="512"/>
      <c r="PJ32" s="512"/>
      <c r="PK32" s="512"/>
      <c r="PL32" s="512"/>
      <c r="PM32" s="512"/>
      <c r="PN32" s="512"/>
      <c r="PO32" s="512"/>
      <c r="PP32" s="512"/>
      <c r="PQ32" s="512"/>
      <c r="PR32" s="512"/>
      <c r="PS32" s="512"/>
      <c r="PT32" s="512"/>
      <c r="PU32" s="512"/>
      <c r="PV32" s="512"/>
      <c r="PW32" s="512"/>
      <c r="PX32" s="512"/>
      <c r="PY32" s="512"/>
      <c r="PZ32" s="512"/>
      <c r="QA32" s="512"/>
      <c r="QB32" s="512"/>
      <c r="QC32" s="512"/>
      <c r="QD32" s="512"/>
      <c r="QE32" s="512"/>
      <c r="QF32" s="512"/>
      <c r="QG32" s="512"/>
      <c r="QH32" s="512"/>
      <c r="QI32" s="512"/>
      <c r="QJ32" s="512"/>
      <c r="QK32" s="512"/>
      <c r="QL32" s="512"/>
      <c r="QM32" s="512"/>
      <c r="QN32" s="512"/>
      <c r="QO32" s="512"/>
      <c r="QP32" s="512"/>
      <c r="QQ32" s="512"/>
      <c r="QR32" s="512"/>
      <c r="QS32" s="512"/>
      <c r="QT32" s="512"/>
      <c r="QU32" s="512"/>
      <c r="QV32" s="512"/>
      <c r="QW32" s="512"/>
      <c r="QX32" s="512"/>
      <c r="QY32" s="512"/>
      <c r="QZ32" s="512"/>
      <c r="RA32" s="512"/>
      <c r="RB32" s="512"/>
      <c r="RC32" s="512"/>
      <c r="RD32" s="512"/>
      <c r="RE32" s="512"/>
      <c r="RF32" s="512"/>
      <c r="RG32" s="512"/>
      <c r="RH32" s="512"/>
      <c r="RI32" s="512"/>
      <c r="RJ32" s="512"/>
      <c r="RK32" s="512"/>
      <c r="RL32" s="512"/>
      <c r="RM32" s="512"/>
      <c r="RN32" s="512"/>
      <c r="RO32" s="512"/>
      <c r="RP32" s="512"/>
      <c r="RQ32" s="512"/>
      <c r="RR32" s="512"/>
      <c r="RS32" s="512"/>
      <c r="RT32" s="512"/>
      <c r="RU32" s="512"/>
      <c r="RV32" s="512"/>
      <c r="RW32" s="512"/>
      <c r="RX32" s="512"/>
      <c r="RY32" s="512"/>
      <c r="RZ32" s="512"/>
      <c r="SA32" s="512"/>
      <c r="SB32" s="512"/>
      <c r="SC32" s="512"/>
      <c r="SD32" s="512"/>
      <c r="SE32" s="512"/>
      <c r="SF32" s="512"/>
      <c r="SG32" s="512"/>
      <c r="SH32" s="512"/>
      <c r="SI32" s="512"/>
      <c r="SJ32" s="512"/>
      <c r="SK32" s="512"/>
      <c r="SL32" s="512"/>
      <c r="SM32" s="512"/>
      <c r="SN32" s="512"/>
      <c r="SO32" s="512"/>
      <c r="SP32" s="512"/>
      <c r="SQ32" s="512"/>
      <c r="SR32" s="512"/>
      <c r="SS32" s="512"/>
      <c r="ST32" s="512"/>
      <c r="SU32" s="512"/>
      <c r="SV32" s="512"/>
      <c r="SW32" s="512"/>
      <c r="SX32" s="512"/>
      <c r="SY32" s="512"/>
      <c r="SZ32" s="512"/>
      <c r="TA32" s="512"/>
      <c r="TB32" s="512"/>
      <c r="TC32" s="512"/>
      <c r="TD32" s="512"/>
      <c r="TE32" s="512"/>
      <c r="TF32" s="512"/>
      <c r="TG32" s="512"/>
      <c r="TH32" s="512"/>
      <c r="TI32" s="512"/>
      <c r="TJ32" s="512"/>
      <c r="TK32" s="512"/>
      <c r="TL32" s="512"/>
      <c r="TM32" s="512"/>
      <c r="TN32" s="512"/>
      <c r="TO32" s="512"/>
      <c r="TP32" s="512"/>
      <c r="TQ32" s="512"/>
      <c r="TR32" s="512"/>
      <c r="TS32" s="512"/>
      <c r="TT32" s="512"/>
      <c r="TU32" s="512"/>
      <c r="TV32" s="512"/>
      <c r="TW32" s="512"/>
      <c r="TX32" s="512"/>
      <c r="TY32" s="512"/>
      <c r="TZ32" s="512"/>
      <c r="UA32" s="512"/>
      <c r="UB32" s="512"/>
      <c r="UC32" s="512"/>
      <c r="UD32" s="512"/>
      <c r="UE32" s="512"/>
      <c r="UF32" s="512"/>
      <c r="UG32" s="512"/>
      <c r="UH32" s="512"/>
      <c r="UI32" s="512"/>
      <c r="UJ32" s="512"/>
      <c r="UK32" s="512"/>
      <c r="UL32" s="512"/>
      <c r="UM32" s="512"/>
      <c r="UN32" s="512"/>
      <c r="UO32" s="512"/>
      <c r="UP32" s="512"/>
      <c r="UQ32" s="512"/>
      <c r="UR32" s="512"/>
      <c r="US32" s="512"/>
      <c r="UT32" s="512"/>
      <c r="UU32" s="512"/>
      <c r="UV32" s="512"/>
      <c r="UW32" s="512"/>
      <c r="UX32" s="512"/>
      <c r="UY32" s="512"/>
      <c r="UZ32" s="512"/>
      <c r="VA32" s="512"/>
      <c r="VB32" s="512"/>
      <c r="VC32" s="512"/>
      <c r="VD32" s="512"/>
      <c r="VE32" s="512"/>
      <c r="VF32" s="512"/>
      <c r="VG32" s="512"/>
      <c r="VH32" s="512"/>
      <c r="VI32" s="512"/>
      <c r="VJ32" s="512"/>
      <c r="VK32" s="512"/>
      <c r="VL32" s="512"/>
      <c r="VM32" s="512"/>
      <c r="VN32" s="512"/>
      <c r="VO32" s="512"/>
      <c r="VP32" s="512"/>
      <c r="VQ32" s="512"/>
      <c r="VR32" s="512"/>
      <c r="VS32" s="512"/>
      <c r="VT32" s="512"/>
      <c r="VU32" s="512"/>
      <c r="VV32" s="512"/>
      <c r="VW32" s="512"/>
      <c r="VX32" s="512"/>
      <c r="VY32" s="512"/>
      <c r="VZ32" s="512"/>
      <c r="WA32" s="512"/>
      <c r="WB32" s="512"/>
      <c r="WC32" s="512"/>
      <c r="WD32" s="512"/>
      <c r="WE32" s="512"/>
      <c r="WF32" s="512"/>
      <c r="WG32" s="512"/>
      <c r="WH32" s="512"/>
      <c r="WI32" s="512"/>
      <c r="WJ32" s="512"/>
      <c r="WK32" s="512"/>
      <c r="WL32" s="512"/>
      <c r="WM32" s="512"/>
      <c r="WN32" s="512"/>
      <c r="WO32" s="512"/>
      <c r="WP32" s="512"/>
      <c r="WQ32" s="512"/>
      <c r="WR32" s="512"/>
      <c r="WS32" s="512"/>
      <c r="WT32" s="512"/>
      <c r="WU32" s="512"/>
      <c r="WV32" s="512"/>
      <c r="WW32" s="512"/>
      <c r="WX32" s="512"/>
      <c r="WY32" s="512"/>
      <c r="WZ32" s="512"/>
      <c r="XA32" s="512"/>
      <c r="XB32" s="512"/>
      <c r="XC32" s="512"/>
      <c r="XD32" s="512"/>
      <c r="XE32" s="512"/>
      <c r="XF32" s="512"/>
      <c r="XG32" s="512"/>
      <c r="XH32" s="512"/>
      <c r="XI32" s="512"/>
      <c r="XJ32" s="512"/>
      <c r="XK32" s="512"/>
      <c r="XL32" s="512"/>
      <c r="XM32" s="512"/>
      <c r="XN32" s="512"/>
      <c r="XO32" s="512"/>
      <c r="XP32" s="512"/>
      <c r="XQ32" s="512"/>
      <c r="XR32" s="512"/>
      <c r="XS32" s="512"/>
      <c r="XT32" s="512"/>
      <c r="XU32" s="512"/>
      <c r="XV32" s="512"/>
      <c r="XW32" s="512"/>
      <c r="XX32" s="512"/>
      <c r="XY32" s="512"/>
      <c r="XZ32" s="512"/>
      <c r="YA32" s="512"/>
      <c r="YB32" s="512"/>
      <c r="YC32" s="512"/>
      <c r="YD32" s="512"/>
      <c r="YE32" s="512"/>
      <c r="YF32" s="512"/>
      <c r="YG32" s="512"/>
      <c r="YH32" s="512"/>
      <c r="YI32" s="512"/>
      <c r="YJ32" s="512"/>
      <c r="YK32" s="512"/>
      <c r="YL32" s="512"/>
      <c r="YM32" s="512"/>
      <c r="YN32" s="512"/>
      <c r="YO32" s="512"/>
      <c r="YP32" s="512"/>
      <c r="YQ32" s="512"/>
      <c r="YR32" s="512"/>
      <c r="YS32" s="512"/>
      <c r="YT32" s="512"/>
      <c r="YU32" s="512"/>
      <c r="YV32" s="512"/>
      <c r="YW32" s="512"/>
      <c r="YX32" s="512"/>
      <c r="YY32" s="512"/>
      <c r="YZ32" s="512"/>
      <c r="ZA32" s="512"/>
      <c r="ZB32" s="512"/>
      <c r="ZC32" s="512"/>
      <c r="ZD32" s="512"/>
      <c r="ZE32" s="512"/>
      <c r="ZF32" s="512"/>
      <c r="ZG32" s="512"/>
      <c r="ZH32" s="512"/>
      <c r="ZI32" s="512"/>
      <c r="ZJ32" s="512"/>
      <c r="ZK32" s="512"/>
      <c r="ZL32" s="512"/>
      <c r="ZM32" s="512"/>
      <c r="ZN32" s="512"/>
      <c r="ZO32" s="512"/>
      <c r="ZP32" s="512"/>
      <c r="ZQ32" s="512"/>
      <c r="ZR32" s="512"/>
      <c r="ZS32" s="512"/>
      <c r="ZT32" s="512"/>
      <c r="ZU32" s="512"/>
      <c r="ZV32" s="512"/>
      <c r="ZW32" s="512"/>
      <c r="ZX32" s="512"/>
      <c r="ZY32" s="512"/>
      <c r="ZZ32" s="512"/>
      <c r="AAA32" s="512"/>
      <c r="AAB32" s="512"/>
      <c r="AAC32" s="512"/>
      <c r="AAD32" s="512"/>
      <c r="AAE32" s="512"/>
      <c r="AAF32" s="512"/>
      <c r="AAG32" s="512"/>
      <c r="AAH32" s="512"/>
      <c r="AAI32" s="512"/>
      <c r="AAJ32" s="512"/>
      <c r="AAK32" s="512"/>
      <c r="AAL32" s="512"/>
      <c r="AAM32" s="512"/>
      <c r="AAN32" s="512"/>
      <c r="AAO32" s="512"/>
      <c r="AAP32" s="512"/>
      <c r="AAQ32" s="512"/>
      <c r="AAR32" s="512"/>
      <c r="AAS32" s="512"/>
      <c r="AAT32" s="512"/>
      <c r="AAU32" s="512"/>
      <c r="AAV32" s="512"/>
      <c r="AAW32" s="512"/>
      <c r="AAX32" s="512"/>
      <c r="AAY32" s="512"/>
      <c r="AAZ32" s="512"/>
      <c r="ABA32" s="512"/>
      <c r="ABB32" s="512"/>
      <c r="ABC32" s="512"/>
      <c r="ABD32" s="512"/>
      <c r="ABE32" s="512"/>
      <c r="ABF32" s="512"/>
      <c r="ABG32" s="512"/>
      <c r="ABH32" s="512"/>
      <c r="ABI32" s="512"/>
      <c r="ABJ32" s="512"/>
      <c r="ABK32" s="512"/>
      <c r="ABL32" s="512"/>
      <c r="ABM32" s="512"/>
      <c r="ABN32" s="512"/>
      <c r="ABO32" s="512"/>
      <c r="ABP32" s="512"/>
      <c r="ABQ32" s="512"/>
      <c r="ABR32" s="512"/>
      <c r="ABS32" s="512"/>
      <c r="ABT32" s="512"/>
      <c r="ABU32" s="512"/>
      <c r="ABV32" s="512"/>
      <c r="ABW32" s="512"/>
      <c r="ABX32" s="512"/>
      <c r="ABY32" s="512"/>
      <c r="ABZ32" s="512"/>
      <c r="ACA32" s="512"/>
      <c r="ACB32" s="512"/>
      <c r="ACC32" s="512"/>
      <c r="ACD32" s="512"/>
      <c r="ACE32" s="512"/>
      <c r="ACF32" s="512"/>
      <c r="ACG32" s="512"/>
      <c r="ACH32" s="512"/>
      <c r="ACI32" s="512"/>
      <c r="ACJ32" s="512"/>
      <c r="ACK32" s="512"/>
      <c r="ACL32" s="512"/>
      <c r="ACM32" s="512"/>
      <c r="ACN32" s="512"/>
      <c r="ACO32" s="512"/>
      <c r="ACP32" s="512"/>
      <c r="ACQ32" s="512"/>
      <c r="ACR32" s="512"/>
      <c r="ACS32" s="512"/>
      <c r="ACT32" s="512"/>
      <c r="ACU32" s="512"/>
      <c r="ACV32" s="512"/>
      <c r="ACW32" s="512"/>
      <c r="ACX32" s="512"/>
      <c r="ACY32" s="512"/>
      <c r="ACZ32" s="512"/>
      <c r="ADA32" s="512"/>
      <c r="ADB32" s="512"/>
      <c r="ADC32" s="512"/>
      <c r="ADD32" s="512"/>
      <c r="ADE32" s="512"/>
      <c r="ADF32" s="512"/>
      <c r="ADG32" s="512"/>
      <c r="ADH32" s="512"/>
      <c r="ADI32" s="512"/>
      <c r="ADJ32" s="512"/>
      <c r="ADK32" s="512"/>
      <c r="ADL32" s="512"/>
      <c r="ADM32" s="512"/>
      <c r="ADN32" s="512"/>
      <c r="ADO32" s="512"/>
      <c r="ADP32" s="512"/>
      <c r="ADQ32" s="512"/>
      <c r="ADR32" s="512"/>
      <c r="ADS32" s="512"/>
      <c r="ADT32" s="512"/>
      <c r="ADU32" s="512"/>
      <c r="ADV32" s="512"/>
      <c r="ADW32" s="512"/>
      <c r="ADX32" s="512"/>
      <c r="ADY32" s="512"/>
      <c r="ADZ32" s="512"/>
      <c r="AEA32" s="512"/>
      <c r="AEB32" s="512"/>
      <c r="AEC32" s="512"/>
      <c r="AED32" s="512"/>
      <c r="AEE32" s="512"/>
      <c r="AEF32" s="512"/>
      <c r="AEG32" s="512"/>
      <c r="AEH32" s="512"/>
      <c r="AEI32" s="512"/>
      <c r="AEJ32" s="512"/>
      <c r="AEK32" s="512"/>
      <c r="AEL32" s="512"/>
      <c r="AEM32" s="512"/>
      <c r="AEN32" s="512"/>
      <c r="AEO32" s="512"/>
      <c r="AEP32" s="512"/>
      <c r="AEQ32" s="512"/>
      <c r="AER32" s="512"/>
      <c r="AES32" s="512"/>
      <c r="AET32" s="512"/>
      <c r="AEU32" s="512"/>
      <c r="AEV32" s="512"/>
      <c r="AEW32" s="512"/>
      <c r="AEX32" s="512"/>
      <c r="AEY32" s="512"/>
      <c r="AEZ32" s="512"/>
      <c r="AFA32" s="512"/>
      <c r="AFB32" s="512"/>
      <c r="AFC32" s="512"/>
      <c r="AFD32" s="512"/>
      <c r="AFE32" s="512"/>
      <c r="AFF32" s="512"/>
      <c r="AFG32" s="512"/>
      <c r="AFH32" s="512"/>
      <c r="AFI32" s="512"/>
      <c r="AFJ32" s="512"/>
      <c r="AFK32" s="512"/>
      <c r="AFL32" s="512"/>
      <c r="AFM32" s="512"/>
      <c r="AFN32" s="512"/>
      <c r="AFO32" s="512"/>
      <c r="AFP32" s="512"/>
      <c r="AFQ32" s="512"/>
      <c r="AFR32" s="512"/>
      <c r="AFS32" s="512"/>
      <c r="AFT32" s="512"/>
      <c r="AFU32" s="512"/>
      <c r="AFV32" s="512"/>
      <c r="AFW32" s="512"/>
      <c r="AFX32" s="512"/>
      <c r="AFY32" s="512"/>
      <c r="AFZ32" s="512"/>
      <c r="AGA32" s="512"/>
      <c r="AGB32" s="512"/>
      <c r="AGC32" s="512"/>
      <c r="AGD32" s="512"/>
      <c r="AGE32" s="512"/>
      <c r="AGF32" s="512"/>
      <c r="AGG32" s="512"/>
      <c r="AGH32" s="512"/>
      <c r="AGI32" s="512"/>
      <c r="AGJ32" s="512"/>
      <c r="AGK32" s="512"/>
      <c r="AGL32" s="512"/>
      <c r="AGM32" s="512"/>
      <c r="AGN32" s="512"/>
      <c r="AGO32" s="512"/>
      <c r="AGP32" s="512"/>
      <c r="AGQ32" s="512"/>
      <c r="AGR32" s="512"/>
      <c r="AGS32" s="512"/>
      <c r="AGT32" s="512"/>
      <c r="AGU32" s="512"/>
      <c r="AGV32" s="512"/>
      <c r="AGW32" s="512"/>
      <c r="AGX32" s="512"/>
      <c r="AGY32" s="512"/>
      <c r="AGZ32" s="512"/>
      <c r="AHA32" s="512"/>
      <c r="AHB32" s="512"/>
      <c r="AHC32" s="512"/>
      <c r="AHD32" s="512"/>
      <c r="AHE32" s="512"/>
      <c r="AHF32" s="512"/>
      <c r="AHG32" s="512"/>
      <c r="AHH32" s="512"/>
      <c r="AHI32" s="512"/>
      <c r="AHJ32" s="512"/>
      <c r="AHK32" s="512"/>
      <c r="AHL32" s="512"/>
      <c r="AHM32" s="512"/>
      <c r="AHN32" s="512"/>
      <c r="AHO32" s="512"/>
      <c r="AHP32" s="512"/>
      <c r="AHQ32" s="512"/>
      <c r="AHR32" s="512"/>
      <c r="AHS32" s="512"/>
      <c r="AHT32" s="512"/>
      <c r="AHU32" s="512"/>
      <c r="AHV32" s="512"/>
      <c r="AHW32" s="512"/>
      <c r="AHX32" s="512"/>
      <c r="AHY32" s="512"/>
      <c r="AHZ32" s="512"/>
      <c r="AIA32" s="512"/>
      <c r="AIB32" s="512"/>
      <c r="AIC32" s="512"/>
      <c r="AID32" s="512"/>
      <c r="AIE32" s="512"/>
      <c r="AIF32" s="512"/>
      <c r="AIG32" s="512"/>
      <c r="AIH32" s="512"/>
      <c r="AII32" s="512"/>
      <c r="AIJ32" s="512"/>
      <c r="AIK32" s="512"/>
      <c r="AIL32" s="512"/>
      <c r="AIM32" s="512"/>
      <c r="AIN32" s="512"/>
      <c r="AIO32" s="512"/>
      <c r="AIP32" s="512"/>
      <c r="AIQ32" s="512"/>
      <c r="AIR32" s="512"/>
      <c r="AIS32" s="512"/>
      <c r="AIT32" s="512"/>
      <c r="AIU32" s="512"/>
      <c r="AIV32" s="512"/>
      <c r="AIW32" s="512"/>
      <c r="AIX32" s="512"/>
      <c r="AIY32" s="512"/>
      <c r="AIZ32" s="512"/>
      <c r="AJA32" s="512"/>
      <c r="AJB32" s="512"/>
      <c r="AJC32" s="512"/>
      <c r="AJD32" s="512"/>
      <c r="AJE32" s="512"/>
      <c r="AJF32" s="512"/>
      <c r="AJG32" s="512"/>
      <c r="AJH32" s="512"/>
      <c r="AJI32" s="512"/>
      <c r="AJJ32" s="512"/>
      <c r="AJK32" s="512"/>
      <c r="AJL32" s="512"/>
      <c r="AJM32" s="512"/>
      <c r="AJN32" s="512"/>
      <c r="AJO32" s="512"/>
      <c r="AJP32" s="512"/>
      <c r="AJQ32" s="512"/>
      <c r="AJR32" s="512"/>
      <c r="AJS32" s="512"/>
      <c r="AJT32" s="512"/>
      <c r="AJU32" s="512"/>
      <c r="AJV32" s="512"/>
      <c r="AJW32" s="512"/>
      <c r="AJX32" s="512"/>
      <c r="AJY32" s="512"/>
      <c r="AJZ32" s="512"/>
      <c r="AKA32" s="512"/>
      <c r="AKB32" s="512"/>
      <c r="AKC32" s="512"/>
      <c r="AKD32" s="512"/>
      <c r="AKE32" s="512"/>
      <c r="AKF32" s="512"/>
      <c r="AKG32" s="512"/>
      <c r="AKH32" s="512"/>
      <c r="AKI32" s="512"/>
      <c r="AKJ32" s="512"/>
      <c r="AKK32" s="512"/>
      <c r="AKL32" s="512"/>
      <c r="AKM32" s="512"/>
      <c r="AKN32" s="512"/>
      <c r="AKO32" s="512"/>
      <c r="AKP32" s="512"/>
      <c r="AKQ32" s="512"/>
      <c r="AKR32" s="512"/>
      <c r="AKS32" s="512"/>
      <c r="AKT32" s="512"/>
      <c r="AKU32" s="512"/>
      <c r="AKV32" s="512"/>
      <c r="AKW32" s="512"/>
      <c r="AKX32" s="512"/>
      <c r="AKY32" s="512"/>
      <c r="AKZ32" s="512"/>
      <c r="ALA32" s="512"/>
      <c r="ALB32" s="512"/>
      <c r="ALC32" s="512"/>
      <c r="ALD32" s="512"/>
      <c r="ALE32" s="512"/>
      <c r="ALF32" s="512"/>
      <c r="ALG32" s="512"/>
      <c r="ALH32" s="512"/>
      <c r="ALI32" s="512"/>
      <c r="ALJ32" s="512"/>
      <c r="ALK32" s="512"/>
      <c r="ALL32" s="512"/>
      <c r="ALM32" s="512"/>
      <c r="ALN32" s="512"/>
      <c r="ALO32" s="512"/>
      <c r="ALP32" s="512"/>
      <c r="ALQ32" s="512"/>
      <c r="ALR32" s="512"/>
      <c r="ALS32" s="512"/>
      <c r="ALT32" s="512"/>
      <c r="ALU32" s="512"/>
      <c r="ALV32" s="512"/>
      <c r="ALW32" s="512"/>
      <c r="ALX32" s="512"/>
      <c r="ALY32" s="512"/>
      <c r="ALZ32" s="512"/>
      <c r="AMA32" s="512"/>
      <c r="AMB32" s="512"/>
      <c r="AMC32" s="512"/>
      <c r="AMD32" s="512"/>
      <c r="AME32" s="512"/>
      <c r="AMF32" s="512"/>
      <c r="AMG32" s="512"/>
      <c r="AMH32" s="512"/>
      <c r="AMI32" s="512"/>
      <c r="AMJ32" s="512"/>
      <c r="AMK32" s="512"/>
      <c r="AML32" s="512"/>
      <c r="AMM32" s="512"/>
      <c r="AMN32" s="512"/>
    </row>
    <row r="33" spans="3:9" ht="20.25" x14ac:dyDescent="0.3">
      <c r="C33" s="496"/>
      <c r="D33" s="496"/>
      <c r="E33" s="460" t="s">
        <v>443</v>
      </c>
      <c r="F33" s="507"/>
      <c r="G33" s="501">
        <f>SUM(G7:G32)</f>
        <v>778537.5</v>
      </c>
      <c r="H33" s="501">
        <f>SUM(H7:H32)</f>
        <v>118654.5</v>
      </c>
      <c r="I33" s="501">
        <f>SUM(I7:I32)</f>
        <v>942192</v>
      </c>
    </row>
  </sheetData>
  <mergeCells count="9">
    <mergeCell ref="I1:I4"/>
    <mergeCell ref="E6:G6"/>
    <mergeCell ref="B1:B5"/>
    <mergeCell ref="C1:C5"/>
    <mergeCell ref="G1:G4"/>
    <mergeCell ref="H1:H4"/>
    <mergeCell ref="E1:E5"/>
    <mergeCell ref="F1:F5"/>
    <mergeCell ref="D1:D5"/>
  </mergeCells>
  <pageMargins left="0.7" right="0.7" top="0.75" bottom="0.75" header="0.3" footer="0.3"/>
  <pageSetup paperSize="9" scale="35" orientation="landscape" r:id="rId1"/>
  <colBreaks count="1" manualBreakCount="1">
    <brk id="9" max="2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1" sqref="B1:D1"/>
    </sheetView>
  </sheetViews>
  <sheetFormatPr defaultColWidth="8.7109375" defaultRowHeight="15" x14ac:dyDescent="0.25"/>
  <cols>
    <col min="3" max="3" width="53.7109375" customWidth="1"/>
    <col min="4" max="4" width="24.42578125" customWidth="1"/>
    <col min="5" max="5" width="27.42578125" customWidth="1"/>
    <col min="6" max="6" width="11.42578125" bestFit="1" customWidth="1"/>
    <col min="7" max="7" width="15.7109375" customWidth="1"/>
  </cols>
  <sheetData>
    <row r="1" spans="1:7" ht="25.5" x14ac:dyDescent="0.35">
      <c r="A1" s="82"/>
      <c r="B1" s="763" t="s">
        <v>95</v>
      </c>
      <c r="C1" s="763"/>
      <c r="D1" s="763"/>
    </row>
    <row r="2" spans="1:7" ht="23.25" x14ac:dyDescent="0.45">
      <c r="B2" s="602" t="s">
        <v>448</v>
      </c>
      <c r="C2" s="603"/>
      <c r="D2" s="603"/>
    </row>
    <row r="3" spans="1:7" ht="20.25" x14ac:dyDescent="0.4">
      <c r="B3" s="764" t="s">
        <v>94</v>
      </c>
      <c r="C3" s="764"/>
      <c r="D3" s="764"/>
      <c r="E3" s="81"/>
    </row>
    <row r="4" spans="1:7" ht="74.25" x14ac:dyDescent="0.5">
      <c r="B4" s="604"/>
      <c r="C4" s="605" t="s">
        <v>137</v>
      </c>
      <c r="D4" s="606">
        <v>81264.5</v>
      </c>
      <c r="E4" s="81"/>
    </row>
    <row r="5" spans="1:7" ht="49.5" x14ac:dyDescent="0.5">
      <c r="B5" s="604"/>
      <c r="C5" s="607" t="s">
        <v>268</v>
      </c>
      <c r="D5" s="608">
        <v>5000</v>
      </c>
      <c r="E5" s="81"/>
    </row>
    <row r="6" spans="1:7" ht="52.5" x14ac:dyDescent="0.5">
      <c r="B6" s="609"/>
      <c r="C6" s="610" t="s">
        <v>440</v>
      </c>
      <c r="D6" s="611">
        <v>55000</v>
      </c>
      <c r="E6" s="82"/>
    </row>
    <row r="7" spans="1:7" ht="24.75" hidden="1" x14ac:dyDescent="0.5">
      <c r="B7" s="612"/>
      <c r="C7" s="760" t="s">
        <v>441</v>
      </c>
      <c r="D7" s="613"/>
      <c r="E7" s="82"/>
    </row>
    <row r="8" spans="1:7" ht="24.75" x14ac:dyDescent="0.5">
      <c r="B8" s="612"/>
      <c r="C8" s="761"/>
      <c r="D8" s="614">
        <v>116224.5</v>
      </c>
      <c r="E8" s="406"/>
    </row>
    <row r="9" spans="1:7" ht="20.25" x14ac:dyDescent="0.3">
      <c r="B9" s="120"/>
      <c r="E9" s="82"/>
    </row>
    <row r="10" spans="1:7" ht="23.25" customHeight="1" x14ac:dyDescent="0.5">
      <c r="B10" s="765" t="s">
        <v>85</v>
      </c>
      <c r="C10" s="766"/>
      <c r="D10" s="767"/>
      <c r="E10" s="229"/>
      <c r="G10" s="93"/>
    </row>
    <row r="11" spans="1:7" ht="21.75" customHeight="1" x14ac:dyDescent="0.25">
      <c r="B11" s="768">
        <f>SUM(D4:D8)</f>
        <v>257489</v>
      </c>
      <c r="C11" s="769"/>
      <c r="D11" s="770"/>
    </row>
    <row r="12" spans="1:7" ht="21.75" customHeight="1" x14ac:dyDescent="0.4">
      <c r="B12" s="615"/>
      <c r="C12" s="613"/>
      <c r="D12" s="616"/>
    </row>
    <row r="13" spans="1:7" ht="21.75" customHeight="1" x14ac:dyDescent="0.45">
      <c r="B13" s="615"/>
      <c r="C13" s="617" t="s">
        <v>91</v>
      </c>
      <c r="D13" s="618">
        <v>961346</v>
      </c>
      <c r="E13" s="230"/>
    </row>
    <row r="14" spans="1:7" ht="21.75" customHeight="1" x14ac:dyDescent="0.3">
      <c r="B14" s="615"/>
      <c r="C14" s="617" t="s">
        <v>93</v>
      </c>
      <c r="D14" s="616">
        <v>942192</v>
      </c>
      <c r="E14" s="476"/>
    </row>
    <row r="15" spans="1:7" ht="21.75" customHeight="1" x14ac:dyDescent="0.3">
      <c r="B15" s="615"/>
      <c r="C15" s="617"/>
      <c r="D15" s="619">
        <f>(B11+D13+D14)</f>
        <v>2161027</v>
      </c>
      <c r="E15" s="476"/>
    </row>
    <row r="16" spans="1:7" ht="20.25" x14ac:dyDescent="0.3">
      <c r="B16" s="762" t="s">
        <v>86</v>
      </c>
      <c r="C16" s="762"/>
      <c r="D16" s="762"/>
      <c r="E16" s="231"/>
      <c r="G16" s="94"/>
    </row>
    <row r="17" spans="4:6" x14ac:dyDescent="0.25">
      <c r="E17" s="475"/>
    </row>
    <row r="20" spans="4:6" x14ac:dyDescent="0.25">
      <c r="E20" s="475"/>
    </row>
    <row r="26" spans="4:6" x14ac:dyDescent="0.25">
      <c r="F26" s="475"/>
    </row>
    <row r="27" spans="4:6" ht="18" x14ac:dyDescent="0.25">
      <c r="D27" s="130"/>
      <c r="F27" s="475"/>
    </row>
    <row r="28" spans="4:6" ht="18" x14ac:dyDescent="0.25">
      <c r="D28" s="135"/>
      <c r="F28" s="261"/>
    </row>
    <row r="29" spans="4:6" ht="18" x14ac:dyDescent="0.25">
      <c r="D29" s="135"/>
      <c r="E29" s="257"/>
    </row>
  </sheetData>
  <mergeCells count="6">
    <mergeCell ref="C7:C8"/>
    <mergeCell ref="B16:D16"/>
    <mergeCell ref="B1:D1"/>
    <mergeCell ref="B3:D3"/>
    <mergeCell ref="B10:D10"/>
    <mergeCell ref="B11:D11"/>
  </mergeCells>
  <pageMargins left="0.7" right="0.7"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Work Plan</vt:lpstr>
      <vt:lpstr>MINOR WORKS</vt:lpstr>
      <vt:lpstr>GOODS</vt:lpstr>
      <vt:lpstr>CONSULTANCY SERVICES</vt:lpstr>
      <vt:lpstr>Simplified P plan</vt:lpstr>
      <vt:lpstr>Operating Cost</vt:lpstr>
      <vt:lpstr>SUMMARY</vt:lpstr>
      <vt:lpstr>'Simplified P plan'!Print_Area</vt:lpstr>
      <vt:lpstr>'Work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CADESE-ACCOUNTANT</dc:creator>
  <cp:lastModifiedBy>Dr. B.A Ikyo</cp:lastModifiedBy>
  <cp:lastPrinted>2018-11-28T09:21:42Z</cp:lastPrinted>
  <dcterms:created xsi:type="dcterms:W3CDTF">2014-10-08T08:32:24Z</dcterms:created>
  <dcterms:modified xsi:type="dcterms:W3CDTF">2018-12-29T06:22:39Z</dcterms:modified>
</cp:coreProperties>
</file>